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embeddings/oleObject1.bin" ContentType="application/vnd.openxmlformats-officedocument.oleObject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smc.sharepoint-mil.us/sites/MCINCR_quantico_g7_cpi/CPI Documents New/"/>
    </mc:Choice>
  </mc:AlternateContent>
  <xr:revisionPtr revIDLastSave="20" documentId="11_32BC3EFB34A4017A31E03DE3913B6F57853E5D57" xr6:coauthVersionLast="47" xr6:coauthVersionMax="47" xr10:uidLastSave="{930A74B4-8152-45CA-8A99-1A3BC8588E6C}"/>
  <bookViews>
    <workbookView xWindow="-120" yWindow="90" windowWidth="29040" windowHeight="15510" tabRatio="536" firstSheet="11" activeTab="14" xr2:uid="{00000000-000D-0000-FFFF-FFFF00000000}"/>
  </bookViews>
  <sheets>
    <sheet name="Mentoring Agreement" sheetId="31" r:id="rId1"/>
    <sheet name="DMAIC Roadmap" sheetId="29" r:id="rId2"/>
    <sheet name="Charter" sheetId="26" r:id="rId3"/>
    <sheet name="SIPOC" sheetId="8" r:id="rId4"/>
    <sheet name="VOC" sheetId="19" r:id="rId5"/>
    <sheet name="Data Collection Plan" sheetId="32" r:id="rId6"/>
    <sheet name="Statapult Current State -Linear" sheetId="35" r:id="rId7"/>
    <sheet name="Statapult Value Analysis" sheetId="36" r:id="rId8"/>
    <sheet name="Fishbone-Ishikawa" sheetId="1" r:id="rId9"/>
    <sheet name="Pareto Chart Example (Dice)" sheetId="39" r:id="rId10"/>
    <sheet name="Pie Chart" sheetId="4" state="hidden" r:id="rId11"/>
    <sheet name="Histogram" sheetId="38" r:id="rId12"/>
    <sheet name="Improvement Plan" sheetId="22" r:id="rId13"/>
    <sheet name="Statapult Future State -Linear" sheetId="37" r:id="rId14"/>
    <sheet name="SOP" sheetId="40" r:id="rId15"/>
    <sheet name="Control Plan" sheetId="14" r:id="rId16"/>
    <sheet name="Benefits &amp; Reductions" sheetId="18" state="hidden" r:id="rId17"/>
    <sheet name="Additional Opportunities" sheetId="24" state="hidden" r:id="rId18"/>
    <sheet name="Power Point Project" sheetId="33" r:id="rId19"/>
  </sheets>
  <externalReferences>
    <externalReference r:id="rId20"/>
  </externalReferences>
  <definedNames>
    <definedName name="_xlnm._FilterDatabase" localSheetId="11" hidden="1">Histogram!$B$1:$B$43</definedName>
    <definedName name="MaxBot">[1]Setup!$D$24</definedName>
    <definedName name="MaxTop">[1]Setup!$D$21</definedName>
    <definedName name="_xlnm.Print_Area" localSheetId="15">'Control Plan'!$A$1:$F$17</definedName>
    <definedName name="_xlnm.Print_Area" localSheetId="8">'Fishbone-Ishikawa'!$A$1:$AO$62</definedName>
    <definedName name="_xlnm.Print_Area" localSheetId="11">Histogram!$A$1:$T$43</definedName>
    <definedName name="_xlnm.Print_Area" localSheetId="12">'Improvement Plan'!$B$1:$E$19</definedName>
    <definedName name="_xlnm.Print_Area" localSheetId="9">'Pareto Chart Example (Dice)'!$A$1:$Q$55</definedName>
    <definedName name="_xlnm.Print_Area" localSheetId="6">'Statapult Current State -Linear'!$B$2:$DP$102</definedName>
    <definedName name="_xlnm.Print_Area" localSheetId="13">'Statapult Future State -Linear'!$B$2:$DP$96</definedName>
    <definedName name="_xlnm.Print_Area" localSheetId="7">'Statapult Value Analysis'!$B$2:$DP$102</definedName>
    <definedName name="_xlnm.Print_Area" localSheetId="4">VOC!$A$1:$C$13</definedName>
    <definedName name="solver_eng" localSheetId="11" hidden="1">1</definedName>
    <definedName name="solver_neg" localSheetId="11" hidden="1">1</definedName>
    <definedName name="solver_num" localSheetId="11" hidden="1">0</definedName>
    <definedName name="solver_opt" localSheetId="11" hidden="1">Histogram!#REF!</definedName>
    <definedName name="solver_typ" localSheetId="11" hidden="1">1</definedName>
    <definedName name="solver_val" localSheetId="11" hidden="1">0</definedName>
    <definedName name="solver_ver" localSheetId="11" hidden="1">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39" l="1"/>
  <c r="M15" i="39"/>
  <c r="M14" i="39"/>
  <c r="M13" i="39"/>
  <c r="M12" i="39"/>
  <c r="M11" i="39"/>
  <c r="C26" i="39" s="1"/>
  <c r="N12" i="39" l="1"/>
  <c r="N13" i="39"/>
  <c r="N14" i="39"/>
  <c r="N15" i="39"/>
  <c r="N16" i="39"/>
  <c r="C21" i="39"/>
  <c r="D21" i="39" s="1"/>
  <c r="C23" i="39"/>
  <c r="C25" i="39"/>
  <c r="N11" i="39"/>
  <c r="C22" i="39"/>
  <c r="C24" i="39"/>
  <c r="D22" i="39" l="1"/>
  <c r="D23" i="39" s="1"/>
  <c r="D24" i="39" s="1"/>
  <c r="D25" i="39" s="1"/>
  <c r="D26" i="39" s="1"/>
  <c r="C28" i="4" l="1"/>
  <c r="C27" i="4"/>
  <c r="D26" i="4"/>
  <c r="C5" i="4"/>
  <c r="C4" i="4"/>
  <c r="D3" i="4"/>
  <c r="D4" i="4" l="1"/>
  <c r="D27" i="4"/>
  <c r="D28" i="4"/>
  <c r="D5" i="4"/>
</calcChain>
</file>

<file path=xl/sharedStrings.xml><?xml version="1.0" encoding="utf-8"?>
<sst xmlns="http://schemas.openxmlformats.org/spreadsheetml/2006/main" count="447" uniqueCount="383">
  <si>
    <t>CPI Mentoring Agreement</t>
  </si>
  <si>
    <t xml:space="preserve">Document Instructions: Right Click on the Document                                                                                                             - Select Document Object                                                                                                                                                            - Select  Open                                                                                                             </t>
  </si>
  <si>
    <t>Green Belt Certification DMAIC Roadmap</t>
  </si>
  <si>
    <r>
      <t xml:space="preserve">All Item that are required are in </t>
    </r>
    <r>
      <rPr>
        <b/>
        <sz val="18"/>
        <color rgb="FFFF0000"/>
        <rFont val="Calibri"/>
        <family val="2"/>
        <scheme val="minor"/>
      </rPr>
      <t>RED or Linked</t>
    </r>
  </si>
  <si>
    <t>DEFINE</t>
  </si>
  <si>
    <t>MEASURE</t>
  </si>
  <si>
    <t>ANALYZE</t>
  </si>
  <si>
    <t>IMPROVE</t>
  </si>
  <si>
    <t>CONTROL</t>
  </si>
  <si>
    <t>Charter</t>
  </si>
  <si>
    <t>Current State Process Map</t>
  </si>
  <si>
    <t>Perform Root Cause Analysis</t>
  </si>
  <si>
    <t>Improvement Plan</t>
  </si>
  <si>
    <t>Control Plan</t>
  </si>
  <si>
    <t>Identify oppurtunity for improvement</t>
  </si>
  <si>
    <t>• Start Point clearly identified</t>
  </si>
  <si>
    <t>FishBone Diagram</t>
  </si>
  <si>
    <t>• Improve control of significant root causes</t>
  </si>
  <si>
    <t>• Process/ Equipment</t>
  </si>
  <si>
    <t>Identify Sponsor and other key stakeholders</t>
  </si>
  <si>
    <t>• Decision Points identified</t>
  </si>
  <si>
    <t>• 5 Whys</t>
  </si>
  <si>
    <t>• Prepare for improved process pilot</t>
  </si>
  <si>
    <t>• Input / Output</t>
  </si>
  <si>
    <t>Gain Sponsor Approval of Charter</t>
  </si>
  <si>
    <t>• Rework Loops identified</t>
  </si>
  <si>
    <t>• Recurring causes circled</t>
  </si>
  <si>
    <t>• Test improved process (run pilot)</t>
  </si>
  <si>
    <t>• Measurement Technique</t>
  </si>
  <si>
    <t>Problem Statement</t>
  </si>
  <si>
    <t>• End Points identified</t>
  </si>
  <si>
    <t>Pareto Chart</t>
  </si>
  <si>
    <t>• Analyze pilot results</t>
  </si>
  <si>
    <t>• Specification/ Tolerance</t>
  </si>
  <si>
    <t xml:space="preserve">• What </t>
  </si>
  <si>
    <t>• All Steps identified (# of Steps)</t>
  </si>
  <si>
    <t>Data Analysis</t>
  </si>
  <si>
    <t>Future State Map</t>
  </si>
  <si>
    <t>• Sample (Size/Freq.)</t>
  </si>
  <si>
    <t>• Where</t>
  </si>
  <si>
    <t>• Times</t>
  </si>
  <si>
    <t>• Prepare baseline graphs on subtasks/cycle time</t>
  </si>
  <si>
    <t>• Reaction Plan</t>
  </si>
  <si>
    <t>• When</t>
  </si>
  <si>
    <t>Findings</t>
  </si>
  <si>
    <t>Roll-out improved process</t>
  </si>
  <si>
    <t>• Extent</t>
  </si>
  <si>
    <t>Value Analysis</t>
  </si>
  <si>
    <t>Roll-out control metrics</t>
  </si>
  <si>
    <t>• Impact</t>
  </si>
  <si>
    <t>Monitor process using control metrics</t>
  </si>
  <si>
    <t>Goal Statement (SMART)</t>
  </si>
  <si>
    <t>Follow On Actions</t>
  </si>
  <si>
    <t>• Specific</t>
  </si>
  <si>
    <t>Project Benefits</t>
  </si>
  <si>
    <t>• Measureable</t>
  </si>
  <si>
    <t>Data</t>
  </si>
  <si>
    <t>• Return on Investment</t>
  </si>
  <si>
    <t>• Acheiveable</t>
  </si>
  <si>
    <t>• Data Collection Plan</t>
  </si>
  <si>
    <t>• Before and after metrics</t>
  </si>
  <si>
    <t>• Realistic</t>
  </si>
  <si>
    <t>• Data clearly explained</t>
  </si>
  <si>
    <t>• Benefits and Reductions</t>
  </si>
  <si>
    <t>• Time Bound</t>
  </si>
  <si>
    <t>Improvement Data</t>
  </si>
  <si>
    <t>• Images</t>
  </si>
  <si>
    <t>Scope Statements</t>
  </si>
  <si>
    <t>• Charts/Graphs</t>
  </si>
  <si>
    <t>• Just-do-its (identified)</t>
  </si>
  <si>
    <t>• Boundries Identified</t>
  </si>
  <si>
    <t>• Tables</t>
  </si>
  <si>
    <t>Additional Opportunities (identified)</t>
  </si>
  <si>
    <t>• In Scope (you have control)</t>
  </si>
  <si>
    <t>• Results</t>
  </si>
  <si>
    <t>• Out of scope (Do not have control)</t>
  </si>
  <si>
    <t>SIPOC (Suppliers, Inputs, Processes, Ouputs, and Customers</t>
  </si>
  <si>
    <t>Reductions in:</t>
  </si>
  <si>
    <t>VOC (Voice of the Customer)</t>
  </si>
  <si>
    <t>• Space used</t>
  </si>
  <si>
    <t>• Time spent</t>
  </si>
  <si>
    <t>• Resources allocated</t>
  </si>
  <si>
    <t>• Funds spent</t>
  </si>
  <si>
    <t>• Items repurposed</t>
  </si>
  <si>
    <t>• Identification of additional opportunities</t>
  </si>
  <si>
    <t>Other  Tools/Topics</t>
  </si>
  <si>
    <t>Other Tools/Topics</t>
  </si>
  <si>
    <t>Histogram</t>
  </si>
  <si>
    <t>Pie Charts Beneftis</t>
  </si>
  <si>
    <t>Pie Charts</t>
  </si>
  <si>
    <t>Additional Opportunities</t>
  </si>
  <si>
    <t>Documents</t>
  </si>
  <si>
    <t>Project Charter (Printed and Signed)</t>
  </si>
  <si>
    <t>Current State Map (Printed if too large to read on slide)</t>
  </si>
  <si>
    <t>Future State Map (Printed if too large to read on slide)</t>
  </si>
  <si>
    <t>Power Point Presentation</t>
  </si>
  <si>
    <t>Project Charter</t>
  </si>
  <si>
    <t>Date Initiated:</t>
  </si>
  <si>
    <t>Statapult Shooting Process</t>
  </si>
  <si>
    <t>Revision Date:</t>
  </si>
  <si>
    <t>1. Project Information</t>
  </si>
  <si>
    <t xml:space="preserve">Project Champion: </t>
  </si>
  <si>
    <t>Col Sigma</t>
  </si>
  <si>
    <t>Project (3 -6 Months)</t>
  </si>
  <si>
    <t xml:space="preserve">Just Do It (Immediate) </t>
  </si>
  <si>
    <t>Project Sponsor:</t>
  </si>
  <si>
    <t>Maj Hawthorn</t>
  </si>
  <si>
    <t>RIE (3 -5 Days)</t>
  </si>
  <si>
    <t xml:space="preserve">       Other</t>
  </si>
  <si>
    <t>Estimated Start Date</t>
  </si>
  <si>
    <t>Today</t>
  </si>
  <si>
    <t>Estimated End Date:</t>
  </si>
  <si>
    <t>Tomorrow</t>
  </si>
  <si>
    <t>2. Problem Statement:</t>
  </si>
  <si>
    <t>What:</t>
  </si>
  <si>
    <t>The statapult shooting process</t>
  </si>
  <si>
    <t>Where:</t>
  </si>
  <si>
    <t>The Statapult Company (Marine Corps Base Quantico)</t>
  </si>
  <si>
    <t>When:</t>
  </si>
  <si>
    <t>Round 1 of the Statapult Simulation</t>
  </si>
  <si>
    <t>Extent:</t>
  </si>
  <si>
    <t>It takes excess of 15 minutes to produce 30 passing balls. 30% of balls shot require rework due to variation in the process.</t>
  </si>
  <si>
    <t>Impact:</t>
  </si>
  <si>
    <t>This has resulted in delivery delays to the customer, and excess cost for the company to rework failures</t>
  </si>
  <si>
    <t>3. Goal Statement (SMART: Specific, Measurable, Achieveable, Realistic, Timely)</t>
  </si>
  <si>
    <t>The Statapult Shooting Process will provide 30 passing balls in 5 minutes (300 seconds) and reduce rework (failures) by 50% by the completion of Round 3.</t>
  </si>
  <si>
    <t xml:space="preserve"> 4. Project Scope</t>
  </si>
  <si>
    <t xml:space="preserve">(In Scope)                                                                                 
</t>
  </si>
  <si>
    <t xml:space="preserve">(Out of scope)
 </t>
  </si>
  <si>
    <t>Supply to customer delivery</t>
  </si>
  <si>
    <t>Everything else</t>
  </si>
  <si>
    <t>5. Team Members</t>
  </si>
  <si>
    <t>Name</t>
  </si>
  <si>
    <t>Role</t>
  </si>
  <si>
    <t>Organization/ Structure</t>
  </si>
  <si>
    <t>Capt Kanban</t>
  </si>
  <si>
    <t>Marker</t>
  </si>
  <si>
    <t>Statapult Company</t>
  </si>
  <si>
    <t>Maj Problem</t>
  </si>
  <si>
    <t>Sgt Shingo</t>
  </si>
  <si>
    <t>Shooter</t>
  </si>
  <si>
    <t>LCpl Juran</t>
  </si>
  <si>
    <t>Inspector</t>
  </si>
  <si>
    <t>Pvt Womack</t>
  </si>
  <si>
    <t>Sorter</t>
  </si>
  <si>
    <t>Pvt Lean</t>
  </si>
  <si>
    <t>Customer Liaison</t>
  </si>
  <si>
    <t>6. Project Pan: DMAIC or Kaizen/RIE</t>
  </si>
  <si>
    <t>Define  Phase (Pre-Event) Due</t>
  </si>
  <si>
    <t>Date</t>
  </si>
  <si>
    <t>Improve/ Event Due</t>
  </si>
  <si>
    <t>Measure Phase Due</t>
  </si>
  <si>
    <t>Control/ Post Event Due</t>
  </si>
  <si>
    <t>Analyze Phase Due</t>
  </si>
  <si>
    <t>Validation Due</t>
  </si>
  <si>
    <t>7. Approvals/Signatures</t>
  </si>
  <si>
    <t>Signature</t>
  </si>
  <si>
    <t>Black Belt:</t>
  </si>
  <si>
    <t>LtCol Pareto</t>
  </si>
  <si>
    <t>Green Belt:</t>
  </si>
  <si>
    <t>John Q. Public</t>
  </si>
  <si>
    <t>Project Champion:</t>
  </si>
  <si>
    <t>Cpl Sigma</t>
  </si>
  <si>
    <t>Suppliers</t>
  </si>
  <si>
    <t>Inputs</t>
  </si>
  <si>
    <t>Processes</t>
  </si>
  <si>
    <t>Outputs</t>
  </si>
  <si>
    <t>Customers</t>
  </si>
  <si>
    <t>Who Supplies the process inputs?</t>
  </si>
  <si>
    <t>What inputs are required?</t>
  </si>
  <si>
    <t>What are major steps in the process?</t>
  </si>
  <si>
    <t>What are the process outputs?</t>
  </si>
  <si>
    <t>Who receives the outputs?</t>
  </si>
  <si>
    <t>Ball Vendor</t>
  </si>
  <si>
    <t>Ball</t>
  </si>
  <si>
    <t>Retrieve Ball (Marker)</t>
  </si>
  <si>
    <t>Passed Ball</t>
  </si>
  <si>
    <t>Suppy Receiver (Shooter)</t>
  </si>
  <si>
    <t>Statapult Equipment Company</t>
  </si>
  <si>
    <t>Statapult Equipment</t>
  </si>
  <si>
    <t>Failed Ball</t>
  </si>
  <si>
    <t>Rework Receiver (Marker)</t>
  </si>
  <si>
    <t>Statapult Supply Company</t>
  </si>
  <si>
    <t>Stataplt Supplies</t>
  </si>
  <si>
    <t>Shoot Ball (Shooter)</t>
  </si>
  <si>
    <t>Completed Forms</t>
  </si>
  <si>
    <t>Final Acceptance (Customer)</t>
  </si>
  <si>
    <t>5--5LO Form</t>
  </si>
  <si>
    <t>Production Control (Data Sheets/Forms)</t>
  </si>
  <si>
    <t>RUK-1D-1ING Form</t>
  </si>
  <si>
    <t>Inspect Ball (Inspector)</t>
  </si>
  <si>
    <t>Records Management</t>
  </si>
  <si>
    <t>1-T5-L8 Form</t>
  </si>
  <si>
    <t>Statapult Shot Data Collection Form</t>
  </si>
  <si>
    <t>Sort Ball (Sorter)</t>
  </si>
  <si>
    <t>WIP Data Sheet</t>
  </si>
  <si>
    <t>Process Observation Form</t>
  </si>
  <si>
    <t>Deliver Ball</t>
  </si>
  <si>
    <t>Time Observation Sheet</t>
  </si>
  <si>
    <t>Labor Force</t>
  </si>
  <si>
    <t>Voice of the Customer</t>
  </si>
  <si>
    <t>VOC - External</t>
  </si>
  <si>
    <t>Key Customer Issues</t>
  </si>
  <si>
    <t>Critical Customer Requirements</t>
  </si>
  <si>
    <t>What does the customer want from us?</t>
  </si>
  <si>
    <t>Identify the issue(s) that prevent us from satisfying our customer.</t>
  </si>
  <si>
    <t>Summarize key issues and translate them into specific and measurable requirements (Critical to the Process: CTP; Critical to the Customer: CTC; or Critical to Quality (CTQ)</t>
  </si>
  <si>
    <t xml:space="preserve">Balls to be fired and provided within specific degree of time
</t>
  </si>
  <si>
    <t>Customer requires us to shoot balls from 167 Degrees</t>
  </si>
  <si>
    <t xml:space="preserve"> Shooter will ensure balls are fired at 167 Degrees.</t>
  </si>
  <si>
    <t xml:space="preserve">The Customer requires 30 passed balls in a timely manner
</t>
  </si>
  <si>
    <t>The Customer requires 30 passed balls in 5 minutes or less</t>
  </si>
  <si>
    <t>Customer Liaison will provide balls within 5 minutes or less the customer</t>
  </si>
  <si>
    <t>Customer does not want markings on the balls</t>
  </si>
  <si>
    <t>When the customer receives balls with markers, they will be rejected</t>
  </si>
  <si>
    <t>All markings will be removed prior to delivery to the customer.</t>
  </si>
  <si>
    <t>Data Collection Plan</t>
  </si>
  <si>
    <t>Objective</t>
  </si>
  <si>
    <t>Measure</t>
  </si>
  <si>
    <t>Data Collection</t>
  </si>
  <si>
    <t>Data Sources</t>
  </si>
  <si>
    <t>Timing</t>
  </si>
  <si>
    <t>Responsible Party</t>
  </si>
  <si>
    <t>Why are you collecting the data? (to Determine or Review)</t>
  </si>
  <si>
    <t>What are you measuring?</t>
  </si>
  <si>
    <t>How are you collecting the data?</t>
  </si>
  <si>
    <t>Where is the source of the data located?</t>
  </si>
  <si>
    <t>When is the data being collected?</t>
  </si>
  <si>
    <t>Who is responsible for the data?</t>
  </si>
  <si>
    <t>Determine Failure Rate</t>
  </si>
  <si>
    <t>First Pass/Yield Rate</t>
  </si>
  <si>
    <t>Statpult Data Collection Form</t>
  </si>
  <si>
    <t>Every Shot</t>
  </si>
  <si>
    <t>Process Supervisor</t>
  </si>
  <si>
    <t>Ensure Form Completion</t>
  </si>
  <si>
    <t>Form Completion %</t>
  </si>
  <si>
    <t>Review Forms</t>
  </si>
  <si>
    <t>Every 10th form</t>
  </si>
  <si>
    <t>Archive Personnel</t>
  </si>
  <si>
    <t>To determine if customer demand is being met</t>
  </si>
  <si>
    <t>On Time Delivery</t>
  </si>
  <si>
    <t>1-T5-L8</t>
  </si>
  <si>
    <t>Customer</t>
  </si>
  <si>
    <t>Every 30 Balls</t>
  </si>
  <si>
    <t>To determine/ensure customer satisfaction</t>
  </si>
  <si>
    <t>Customer Rejections</t>
  </si>
  <si>
    <t>After Delivery</t>
  </si>
  <si>
    <t>Review Workplace safety</t>
  </si>
  <si>
    <t>Days since last injury</t>
  </si>
  <si>
    <t>Mishap Reports/Workman's Comp</t>
  </si>
  <si>
    <t>Safety Officer</t>
  </si>
  <si>
    <t>Monthly</t>
  </si>
  <si>
    <t>Safety Office</t>
  </si>
  <si>
    <t>STATAPULT CURRENT STATE MAP</t>
  </si>
  <si>
    <t>Revision - 27 Apr 2016</t>
  </si>
  <si>
    <t>STATAPULT CURRENT STATE MAP VALUE ANALYSIS</t>
  </si>
  <si>
    <t>Pareto Chart Dice Game</t>
  </si>
  <si>
    <t>Check Sheet</t>
  </si>
  <si>
    <t>Occurrences</t>
  </si>
  <si>
    <t>Roll #</t>
  </si>
  <si>
    <t>Die #</t>
  </si>
  <si>
    <t>Error</t>
  </si>
  <si>
    <t>Total</t>
  </si>
  <si>
    <t>% of total</t>
  </si>
  <si>
    <t>Cum %</t>
  </si>
  <si>
    <t>Return to Marker</t>
  </si>
  <si>
    <t>Halt Process</t>
  </si>
  <si>
    <t>Customer Rejection</t>
  </si>
  <si>
    <t>5 Balls Not In Cup</t>
  </si>
  <si>
    <t>Missing Stickers</t>
  </si>
  <si>
    <t>Duty Log Book</t>
  </si>
  <si>
    <t>Total requests</t>
  </si>
  <si>
    <t>% of Total</t>
  </si>
  <si>
    <t>Cumulative %</t>
  </si>
  <si>
    <t>Total received by Duty</t>
  </si>
  <si>
    <t>Total calls returned to requestor</t>
  </si>
  <si>
    <t>Calls that Hung up</t>
  </si>
  <si>
    <t>Return Calls for services already tasked</t>
  </si>
  <si>
    <t>Total Errors</t>
  </si>
  <si>
    <t>Total Returned Calls</t>
  </si>
  <si>
    <t>Return Calls Answered</t>
  </si>
  <si>
    <t>Return Calls Duty</t>
  </si>
  <si>
    <t>Histogram Example Statapult</t>
  </si>
  <si>
    <t>Shot</t>
  </si>
  <si>
    <t>Distance</t>
  </si>
  <si>
    <t>Bin</t>
  </si>
  <si>
    <t>Frequency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</si>
  <si>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</si>
  <si>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</si>
  <si>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</si>
  <si>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</si>
  <si>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</si>
  <si>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</si>
  <si>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</si>
  <si>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More</t>
  </si>
  <si>
    <t>Skewness</t>
  </si>
  <si>
    <t>Range</t>
  </si>
  <si>
    <t>Minimum</t>
  </si>
  <si>
    <t>Maximum</t>
  </si>
  <si>
    <t>Sum</t>
  </si>
  <si>
    <t>Count</t>
  </si>
  <si>
    <t xml:space="preserve"> Process and/or Equipment</t>
  </si>
  <si>
    <t>Root Cause</t>
  </si>
  <si>
    <t>Process Change</t>
  </si>
  <si>
    <t>Projected Effect</t>
  </si>
  <si>
    <t>Process</t>
  </si>
  <si>
    <t>Ensure the Duty Listens fully to each voicemail to determine if it is a new service or an existing service and follow SOPs</t>
  </si>
  <si>
    <t>Reduce Rework (CTP) (CTC)</t>
  </si>
  <si>
    <t>Create a Funeral Honors Checklist for Marine Units that include steps outlining responsibilities to communicate to the requestor                                                                                                                                                          •Upon receipt of the tasker;                                                                                                                                                                             •Day prior to the service,                                                                                                                                                                            •Day of the service</t>
  </si>
  <si>
    <t xml:space="preserve">Increase communication with the customer and reduce rework (CTC) </t>
  </si>
  <si>
    <t>Create a standard email format for each FH Clerk to send to the unit that provides information regarding the units responsibilities when receiving the Checklist</t>
  </si>
  <si>
    <t>Reduce rework (CTP)</t>
  </si>
  <si>
    <t>Database</t>
  </si>
  <si>
    <t>Send an email to all Marine Corps units confirming that all Funeral Honors POC’s for the unite need to be added NLT 5/1/2019</t>
  </si>
  <si>
    <t>This will ensure that database has correct POCs to send taskers and information. (CTP)</t>
  </si>
  <si>
    <t>Create and “Email to Unit” button that auto populates an email in Outlook to the unit POCs listed in the database</t>
  </si>
  <si>
    <t>Increase efficiency when sending taskers to the Marine Corps Units assigned to perform honors. (CTP)</t>
  </si>
  <si>
    <t xml:space="preserve">Configure the “Email to Unit” Button to auto populate the email with the Funeral Honors Tasker and a Funeral Honors Checklist </t>
  </si>
  <si>
    <t>Configure database to include an email field for the requestor and secondary email (if needed).</t>
  </si>
  <si>
    <t>This will ensure that the POC that submitted the request receives the tasker.(CTC)</t>
  </si>
  <si>
    <t>Create an Email to Requestor button that auto populates an email in Outlook to the requestor. Button will be configured to include specific information;                                                                                                                 •Main Phone and email of the Marine Corps Unit assigned to support Honors;                                                          •A  standard formatted email signature that states how the requestor can contact the unit and when to be expected to be contacted from the Marine Corps unit.;                                                                                                  •The Marine’s last name, date and time of service and location of honors</t>
  </si>
  <si>
    <t>This will let the requestor know that their service was approved and assigned to a Marine Corp Unit. This will reduce the need for return calls from requestors (CTC) (CTP)</t>
  </si>
  <si>
    <t>Manpower</t>
  </si>
  <si>
    <t xml:space="preserve">Create manpower procedures that can enable the SNCOIC to bring Marines on orders </t>
  </si>
  <si>
    <t>This will assist with manpower shortfalls, Increase process time for funeral honors tasking/ reduce redundancy (CTP)</t>
  </si>
  <si>
    <t>Publish Process Map/SOP</t>
  </si>
  <si>
    <t>New process will include changes</t>
  </si>
  <si>
    <t>Supervise process and procedures. SOP will be located in the funeral honors section for the Marines to review as needed. (CTP)</t>
  </si>
  <si>
    <t>STATAPULT FUTURE STATE MAP</t>
  </si>
  <si>
    <t>Process and/or equipment</t>
  </si>
  <si>
    <t>Input or output</t>
  </si>
  <si>
    <t>Measurement Technique</t>
  </si>
  <si>
    <t>Specification and/or Tolerance</t>
  </si>
  <si>
    <t>Sample Size and/or Frequency</t>
  </si>
  <si>
    <t>Reaction Plan</t>
  </si>
  <si>
    <t>What process or equipment being controlled?</t>
  </si>
  <si>
    <t>Is it an Input or Output that needs to be controlled?</t>
  </si>
  <si>
    <t>How are the inputs or outputs being measured?</t>
  </si>
  <si>
    <t>What are the specifications or tolerance that is required to be in  control?</t>
  </si>
  <si>
    <t>How much or how often is the process or equipment being measured?</t>
  </si>
  <si>
    <t>What does someone need to do to bring it back into control? Who is responsible?</t>
  </si>
  <si>
    <t>Receiving Supply</t>
  </si>
  <si>
    <t>Acceptance Rate</t>
  </si>
  <si>
    <t>Measure Weight</t>
  </si>
  <si>
    <t>4oz. +/- 0.25oz.</t>
  </si>
  <si>
    <t>Every 5th Ball</t>
  </si>
  <si>
    <t>Reject lot if under 95% acceptance</t>
  </si>
  <si>
    <t>Statapult Leather Band</t>
  </si>
  <si>
    <t>Force of Statapult lever on base</t>
  </si>
  <si>
    <t>Measure Force</t>
  </si>
  <si>
    <t>50lbs. +/- 5 lbs</t>
  </si>
  <si>
    <t>Replace Leather Band</t>
  </si>
  <si>
    <t>Product Inspection</t>
  </si>
  <si>
    <t>First Pass Yield Rate</t>
  </si>
  <si>
    <t>Pass/Fail, Count</t>
  </si>
  <si>
    <t>99% Pass Rate</t>
  </si>
  <si>
    <t>Every shot</t>
  </si>
  <si>
    <t>Halt production, investigate</t>
  </si>
  <si>
    <t>Statapult Process</t>
  </si>
  <si>
    <t>Lead Time</t>
  </si>
  <si>
    <t>Time (Supply to Delivery)</t>
  </si>
  <si>
    <t>275 secs. +/- 25 secs.</t>
  </si>
  <si>
    <t>Every order</t>
  </si>
  <si>
    <t>Workplace Safety</t>
  </si>
  <si>
    <t>Mishap Rate</t>
  </si>
  <si>
    <t># of mishaps per month</t>
  </si>
  <si>
    <t>0 days</t>
  </si>
  <si>
    <t>Safety Stand-down</t>
  </si>
  <si>
    <t>What are some of the benefits and/or reductions of the project?</t>
  </si>
  <si>
    <t>Benefits</t>
  </si>
  <si>
    <t>By providing additional communication to the requestors confidence was built between the customer and Funeral Honors section and the Marine Unit assigned to support</t>
  </si>
  <si>
    <t xml:space="preserve">Just-Do-Its: </t>
  </si>
  <si>
    <t>Spaced Saved</t>
  </si>
  <si>
    <t>Time Spent</t>
  </si>
  <si>
    <t>Resources</t>
  </si>
  <si>
    <t>Funds</t>
  </si>
  <si>
    <t>Additional Opportunities Identified</t>
  </si>
  <si>
    <t>What are additional opportunities for improvement identified</t>
  </si>
  <si>
    <t>A T/O needs to be established to know when to bring Marines on orders to maintain staffing within the Funeral Honros Section</t>
  </si>
  <si>
    <t>SNCOIC responsibilities need to be dedicated to the Marines in the Funeral Honors Section to sustain improvements</t>
  </si>
  <si>
    <t xml:space="preserve">Database should include a Drag and Drop Feature for website funeral honors requests. </t>
  </si>
  <si>
    <t>Power Point Project</t>
  </si>
  <si>
    <t>Select Object to view PowerPoint Presentation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</si>
</sst>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Freestyle Script"/>
      <family val="4"/>
    </font>
    <font>
      <b/>
      <sz val="18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</font>
    <font>
      <sz val="14"/>
      <color rgb="FF000000"/>
      <name val="Calibri"/>
      <family val="2"/>
    </font>
    <font>
      <sz val="14"/>
      <name val="Calibri"/>
      <family val="2"/>
    </font>
    <font>
      <sz val="12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rgb="FFDCE6F2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9D9FF"/>
        <bgColor indexed="64"/>
      </patternFill>
    </fill>
    <fill>
      <patternFill patternType="solid">
        <fgColor rgb="FFFFE6C1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79">
    <xf numFmtId="0" fontId="0" fillId="0" borderId="0" xfId="0"/>
    <xf numFmtId="9" fontId="0" fillId="0" borderId="0" xfId="1" applyFont="1"/>
    <xf numFmtId="0" fontId="0" fillId="0" borderId="0" xfId="0" applyFill="1" applyBorder="1"/>
    <xf numFmtId="10" fontId="0" fillId="0" borderId="0" xfId="0" applyNumberFormat="1"/>
    <xf numFmtId="0" fontId="0" fillId="0" borderId="1" xfId="0" applyBorder="1"/>
    <xf numFmtId="10" fontId="0" fillId="0" borderId="1" xfId="1" applyNumberFormat="1" applyFont="1" applyBorder="1"/>
    <xf numFmtId="10" fontId="0" fillId="0" borderId="1" xfId="0" applyNumberFormat="1" applyBorder="1"/>
    <xf numFmtId="0" fontId="0" fillId="2" borderId="1" xfId="0" applyFill="1" applyBorder="1"/>
    <xf numFmtId="0" fontId="0" fillId="15" borderId="1" xfId="0" applyFill="1" applyBorder="1"/>
    <xf numFmtId="0" fontId="13" fillId="3" borderId="2" xfId="0" applyFont="1" applyFill="1" applyBorder="1" applyAlignment="1">
      <alignment horizontal="center" vertical="center" wrapText="1" readingOrder="1"/>
    </xf>
    <xf numFmtId="0" fontId="13" fillId="3" borderId="11" xfId="0" applyFont="1" applyFill="1" applyBorder="1" applyAlignment="1">
      <alignment horizontal="center" vertical="center" wrapText="1" readingOrder="1"/>
    </xf>
    <xf numFmtId="0" fontId="3" fillId="8" borderId="2" xfId="0" applyFont="1" applyFill="1" applyBorder="1" applyAlignment="1">
      <alignment horizontal="center" vertical="center" wrapText="1" readingOrder="1"/>
    </xf>
    <xf numFmtId="0" fontId="3" fillId="8" borderId="2" xfId="0" applyFont="1" applyFill="1" applyBorder="1" applyAlignment="1">
      <alignment horizontal="left" vertical="center" wrapText="1" indent="1" readingOrder="1"/>
    </xf>
    <xf numFmtId="0" fontId="0" fillId="0" borderId="0" xfId="0" applyAlignment="1"/>
    <xf numFmtId="0" fontId="12" fillId="18" borderId="11" xfId="0" applyFont="1" applyFill="1" applyBorder="1" applyAlignment="1">
      <alignment horizontal="left" vertical="center" wrapText="1" readingOrder="1"/>
    </xf>
    <xf numFmtId="0" fontId="7" fillId="2" borderId="41" xfId="0" applyFont="1" applyFill="1" applyBorder="1" applyAlignment="1">
      <alignment horizontal="center" vertical="center" wrapText="1" readingOrder="1"/>
    </xf>
    <xf numFmtId="0" fontId="0" fillId="0" borderId="0" xfId="0" applyBorder="1"/>
    <xf numFmtId="0" fontId="0" fillId="5" borderId="1" xfId="0" applyFill="1" applyBorder="1"/>
    <xf numFmtId="0" fontId="0" fillId="5" borderId="38" xfId="0" applyFill="1" applyBorder="1"/>
    <xf numFmtId="0" fontId="0" fillId="5" borderId="35" xfId="0" applyFill="1" applyBorder="1"/>
    <xf numFmtId="0" fontId="0" fillId="5" borderId="18" xfId="0" applyFill="1" applyBorder="1"/>
    <xf numFmtId="0" fontId="0" fillId="5" borderId="37" xfId="0" applyFill="1" applyBorder="1"/>
    <xf numFmtId="0" fontId="0" fillId="5" borderId="22" xfId="0" applyFill="1" applyBorder="1"/>
    <xf numFmtId="0" fontId="3" fillId="8" borderId="3" xfId="0" applyFont="1" applyFill="1" applyBorder="1" applyAlignment="1">
      <alignment horizontal="center" vertical="center" wrapText="1" readingOrder="1"/>
    </xf>
    <xf numFmtId="0" fontId="3" fillId="8" borderId="5" xfId="0" applyFont="1" applyFill="1" applyBorder="1" applyAlignment="1">
      <alignment horizontal="center" vertical="center" wrapText="1" readingOrder="1"/>
    </xf>
    <xf numFmtId="0" fontId="0" fillId="4" borderId="2" xfId="0" applyFill="1" applyBorder="1" applyAlignment="1">
      <alignment horizontal="left"/>
    </xf>
    <xf numFmtId="0" fontId="0" fillId="5" borderId="10" xfId="0" applyFill="1" applyBorder="1" applyAlignment="1"/>
    <xf numFmtId="0" fontId="0" fillId="4" borderId="11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4" borderId="2" xfId="0" applyFill="1" applyBorder="1" applyAlignment="1"/>
    <xf numFmtId="0" fontId="0" fillId="4" borderId="11" xfId="0" applyFill="1" applyBorder="1" applyAlignment="1"/>
    <xf numFmtId="0" fontId="0" fillId="5" borderId="11" xfId="0" applyFill="1" applyBorder="1" applyAlignment="1"/>
    <xf numFmtId="0" fontId="0" fillId="4" borderId="8" xfId="0" applyFill="1" applyBorder="1" applyAlignment="1"/>
    <xf numFmtId="0" fontId="2" fillId="4" borderId="12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5" borderId="2" xfId="0" applyFont="1" applyFill="1" applyBorder="1" applyAlignment="1" applyProtection="1">
      <alignment vertical="top" wrapText="1"/>
      <protection locked="0"/>
    </xf>
    <xf numFmtId="14" fontId="0" fillId="5" borderId="38" xfId="0" applyNumberFormat="1" applyFont="1" applyFill="1" applyBorder="1" applyAlignment="1">
      <alignment horizontal="center"/>
    </xf>
    <xf numFmtId="14" fontId="0" fillId="5" borderId="1" xfId="0" applyNumberFormat="1" applyFont="1" applyFill="1" applyBorder="1" applyAlignment="1">
      <alignment horizontal="center"/>
    </xf>
    <xf numFmtId="14" fontId="0" fillId="5" borderId="39" xfId="0" applyNumberFormat="1" applyFont="1" applyFill="1" applyBorder="1" applyAlignment="1">
      <alignment horizontal="center"/>
    </xf>
    <xf numFmtId="0" fontId="0" fillId="4" borderId="12" xfId="0" applyFill="1" applyBorder="1" applyAlignment="1">
      <alignment vertical="top"/>
    </xf>
    <xf numFmtId="0" fontId="0" fillId="4" borderId="14" xfId="0" applyFill="1" applyBorder="1" applyAlignment="1">
      <alignment vertical="top"/>
    </xf>
    <xf numFmtId="0" fontId="0" fillId="4" borderId="16" xfId="0" applyFill="1" applyBorder="1" applyAlignment="1">
      <alignment vertical="top"/>
    </xf>
    <xf numFmtId="0" fontId="21" fillId="30" borderId="15" xfId="0" applyFont="1" applyFill="1" applyBorder="1" applyAlignment="1">
      <alignment vertical="top" wrapText="1"/>
    </xf>
    <xf numFmtId="0" fontId="21" fillId="29" borderId="69" xfId="0" applyFont="1" applyFill="1" applyBorder="1" applyAlignment="1">
      <alignment horizontal="left" vertical="top" wrapText="1"/>
    </xf>
    <xf numFmtId="0" fontId="21" fillId="29" borderId="18" xfId="0" applyFont="1" applyFill="1" applyBorder="1" applyAlignment="1">
      <alignment vertical="top" wrapText="1"/>
    </xf>
    <xf numFmtId="0" fontId="23" fillId="30" borderId="72" xfId="0" applyFont="1" applyFill="1" applyBorder="1" applyAlignment="1">
      <alignment horizontal="left" vertical="top" wrapText="1"/>
    </xf>
    <xf numFmtId="0" fontId="21" fillId="2" borderId="15" xfId="0" applyFont="1" applyFill="1" applyBorder="1" applyAlignment="1">
      <alignment vertical="top" wrapText="1"/>
    </xf>
    <xf numFmtId="0" fontId="23" fillId="31" borderId="69" xfId="0" applyFont="1" applyFill="1" applyBorder="1" applyAlignment="1">
      <alignment horizontal="left" vertical="top" wrapText="1"/>
    </xf>
    <xf numFmtId="0" fontId="23" fillId="14" borderId="72" xfId="0" applyFont="1" applyFill="1" applyBorder="1" applyAlignment="1">
      <alignment horizontal="left" vertical="top" wrapText="1"/>
    </xf>
    <xf numFmtId="0" fontId="21" fillId="14" borderId="15" xfId="0" applyFont="1" applyFill="1" applyBorder="1" applyAlignment="1">
      <alignment vertical="top" wrapText="1"/>
    </xf>
    <xf numFmtId="0" fontId="24" fillId="31" borderId="69" xfId="0" applyFont="1" applyFill="1" applyBorder="1" applyAlignment="1">
      <alignment horizontal="left" vertical="top" wrapText="1"/>
    </xf>
    <xf numFmtId="0" fontId="23" fillId="29" borderId="69" xfId="0" applyFont="1" applyFill="1" applyBorder="1" applyAlignment="1">
      <alignment horizontal="left" vertical="top" wrapText="1"/>
    </xf>
    <xf numFmtId="0" fontId="23" fillId="31" borderId="72" xfId="0" applyFont="1" applyFill="1" applyBorder="1" applyAlignment="1">
      <alignment horizontal="left" vertical="top" wrapText="1"/>
    </xf>
    <xf numFmtId="0" fontId="24" fillId="30" borderId="72" xfId="0" applyFont="1" applyFill="1" applyBorder="1" applyAlignment="1">
      <alignment horizontal="left" vertical="top" wrapText="1"/>
    </xf>
    <xf numFmtId="0" fontId="21" fillId="14" borderId="69" xfId="0" applyFont="1" applyFill="1" applyBorder="1" applyAlignment="1">
      <alignment horizontal="left" vertical="top" wrapText="1"/>
    </xf>
    <xf numFmtId="0" fontId="21" fillId="30" borderId="69" xfId="0" applyFont="1" applyFill="1" applyBorder="1" applyAlignment="1">
      <alignment horizontal="left" vertical="top" wrapText="1"/>
    </xf>
    <xf numFmtId="0" fontId="24" fillId="30" borderId="14" xfId="0" applyFont="1" applyFill="1" applyBorder="1" applyAlignment="1">
      <alignment horizontal="left" vertical="top" wrapText="1"/>
    </xf>
    <xf numFmtId="0" fontId="21" fillId="14" borderId="14" xfId="0" applyFont="1" applyFill="1" applyBorder="1" applyAlignment="1">
      <alignment horizontal="left" vertical="top" wrapText="1"/>
    </xf>
    <xf numFmtId="0" fontId="23" fillId="29" borderId="14" xfId="0" applyFont="1" applyFill="1" applyBorder="1" applyAlignment="1">
      <alignment horizontal="left" vertical="top" wrapText="1"/>
    </xf>
    <xf numFmtId="0" fontId="24" fillId="30" borderId="14" xfId="0" applyFont="1" applyFill="1" applyBorder="1" applyAlignment="1">
      <alignment vertical="top" wrapText="1"/>
    </xf>
    <xf numFmtId="0" fontId="24" fillId="14" borderId="14" xfId="0" applyFont="1" applyFill="1" applyBorder="1" applyAlignment="1">
      <alignment horizontal="left" vertical="top" wrapText="1"/>
    </xf>
    <xf numFmtId="0" fontId="21" fillId="31" borderId="14" xfId="0" applyFont="1" applyFill="1" applyBorder="1" applyAlignment="1">
      <alignment vertical="top" wrapText="1"/>
    </xf>
    <xf numFmtId="0" fontId="24" fillId="31" borderId="14" xfId="0" applyFont="1" applyFill="1" applyBorder="1" applyAlignment="1">
      <alignment horizontal="left" vertical="top" wrapText="1"/>
    </xf>
    <xf numFmtId="0" fontId="21" fillId="31" borderId="14" xfId="0" applyFont="1" applyFill="1" applyBorder="1" applyAlignment="1">
      <alignment horizontal="left" vertical="top" wrapText="1"/>
    </xf>
    <xf numFmtId="0" fontId="24" fillId="30" borderId="63" xfId="0" applyFont="1" applyFill="1" applyBorder="1" applyAlignment="1">
      <alignment vertical="top" wrapText="1"/>
    </xf>
    <xf numFmtId="0" fontId="21" fillId="30" borderId="40" xfId="0" applyFont="1" applyFill="1" applyBorder="1" applyAlignment="1">
      <alignment vertical="top" wrapText="1"/>
    </xf>
    <xf numFmtId="0" fontId="24" fillId="31" borderId="14" xfId="0" applyFont="1" applyFill="1" applyBorder="1" applyAlignment="1">
      <alignment vertical="top" wrapText="1"/>
    </xf>
    <xf numFmtId="0" fontId="24" fillId="29" borderId="63" xfId="0" applyFont="1" applyFill="1" applyBorder="1" applyAlignment="1">
      <alignment vertical="top" wrapText="1"/>
    </xf>
    <xf numFmtId="0" fontId="21" fillId="29" borderId="24" xfId="0" applyFont="1" applyFill="1" applyBorder="1" applyAlignment="1">
      <alignment vertical="top" wrapText="1"/>
    </xf>
    <xf numFmtId="0" fontId="21" fillId="2" borderId="40" xfId="0" applyFont="1" applyFill="1" applyBorder="1" applyAlignment="1">
      <alignment vertical="top" wrapText="1"/>
    </xf>
    <xf numFmtId="0" fontId="24" fillId="31" borderId="63" xfId="0" applyFont="1" applyFill="1" applyBorder="1" applyAlignment="1">
      <alignment vertical="top" wrapText="1"/>
    </xf>
    <xf numFmtId="0" fontId="24" fillId="14" borderId="63" xfId="0" applyFont="1" applyFill="1" applyBorder="1" applyAlignment="1">
      <alignment horizontal="left" vertical="top" wrapText="1"/>
    </xf>
    <xf numFmtId="0" fontId="21" fillId="14" borderId="40" xfId="0" applyFont="1" applyFill="1" applyBorder="1" applyAlignment="1">
      <alignment vertical="top" wrapText="1"/>
    </xf>
    <xf numFmtId="0" fontId="21" fillId="29" borderId="14" xfId="0" applyFont="1" applyFill="1" applyBorder="1" applyAlignment="1">
      <alignment vertical="top" wrapText="1"/>
    </xf>
    <xf numFmtId="0" fontId="0" fillId="30" borderId="14" xfId="0" applyFill="1" applyBorder="1"/>
    <xf numFmtId="0" fontId="0" fillId="30" borderId="15" xfId="0" applyFill="1" applyBorder="1"/>
    <xf numFmtId="0" fontId="22" fillId="29" borderId="31" xfId="0" applyFont="1" applyFill="1" applyBorder="1" applyAlignment="1">
      <alignment vertical="top" wrapText="1"/>
    </xf>
    <xf numFmtId="0" fontId="21" fillId="30" borderId="31" xfId="0" applyFont="1" applyFill="1" applyBorder="1" applyAlignment="1">
      <alignment vertical="top" wrapText="1"/>
    </xf>
    <xf numFmtId="0" fontId="21" fillId="30" borderId="32" xfId="0" applyFont="1" applyFill="1" applyBorder="1" applyAlignment="1">
      <alignment vertical="top" wrapText="1"/>
    </xf>
    <xf numFmtId="0" fontId="21" fillId="2" borderId="31" xfId="0" applyFont="1" applyFill="1" applyBorder="1" applyAlignment="1">
      <alignment vertical="top" wrapText="1"/>
    </xf>
    <xf numFmtId="0" fontId="21" fillId="2" borderId="32" xfId="0" applyFont="1" applyFill="1" applyBorder="1" applyAlignment="1">
      <alignment vertical="top" wrapText="1"/>
    </xf>
    <xf numFmtId="0" fontId="21" fillId="31" borderId="31" xfId="0" applyFont="1" applyFill="1" applyBorder="1" applyAlignment="1">
      <alignment vertical="top" wrapText="1"/>
    </xf>
    <xf numFmtId="0" fontId="21" fillId="14" borderId="32" xfId="0" applyFont="1" applyFill="1" applyBorder="1" applyAlignment="1">
      <alignment vertical="top" wrapText="1"/>
    </xf>
    <xf numFmtId="0" fontId="21" fillId="30" borderId="14" xfId="0" applyFont="1" applyFill="1" applyBorder="1" applyAlignment="1">
      <alignment vertical="top" wrapText="1"/>
    </xf>
    <xf numFmtId="0" fontId="21" fillId="2" borderId="14" xfId="0" applyFont="1" applyFill="1" applyBorder="1" applyAlignment="1">
      <alignment vertical="top" wrapText="1"/>
    </xf>
    <xf numFmtId="0" fontId="21" fillId="29" borderId="16" xfId="0" applyFont="1" applyFill="1" applyBorder="1" applyAlignment="1">
      <alignment vertical="top" wrapText="1"/>
    </xf>
    <xf numFmtId="0" fontId="21" fillId="30" borderId="16" xfId="0" applyFont="1" applyFill="1" applyBorder="1" applyAlignment="1">
      <alignment vertical="top" wrapText="1"/>
    </xf>
    <xf numFmtId="0" fontId="21" fillId="30" borderId="17" xfId="0" applyFont="1" applyFill="1" applyBorder="1" applyAlignment="1">
      <alignment vertical="top" wrapText="1"/>
    </xf>
    <xf numFmtId="0" fontId="21" fillId="2" borderId="16" xfId="0" applyFont="1" applyFill="1" applyBorder="1" applyAlignment="1">
      <alignment vertical="top" wrapText="1"/>
    </xf>
    <xf numFmtId="0" fontId="21" fillId="2" borderId="17" xfId="0" applyFont="1" applyFill="1" applyBorder="1" applyAlignment="1">
      <alignment vertical="top" wrapText="1"/>
    </xf>
    <xf numFmtId="0" fontId="21" fillId="31" borderId="16" xfId="0" applyFont="1" applyFill="1" applyBorder="1" applyAlignment="1">
      <alignment vertical="top" wrapText="1"/>
    </xf>
    <xf numFmtId="0" fontId="21" fillId="14" borderId="16" xfId="0" applyFont="1" applyFill="1" applyBorder="1" applyAlignment="1">
      <alignment horizontal="left" vertical="top" wrapText="1"/>
    </xf>
    <xf numFmtId="0" fontId="21" fillId="14" borderId="17" xfId="0" applyFont="1" applyFill="1" applyBorder="1" applyAlignment="1">
      <alignment vertical="top" wrapText="1"/>
    </xf>
    <xf numFmtId="0" fontId="25" fillId="0" borderId="0" xfId="0" applyFont="1" applyFill="1" applyBorder="1" applyAlignment="1">
      <alignment vertical="center"/>
    </xf>
    <xf numFmtId="0" fontId="0" fillId="2" borderId="12" xfId="0" applyFill="1" applyBorder="1" applyAlignment="1">
      <alignment horizontal="center" vertical="top" wrapText="1"/>
    </xf>
    <xf numFmtId="0" fontId="0" fillId="2" borderId="20" xfId="0" applyFill="1" applyBorder="1" applyAlignment="1">
      <alignment horizontal="center" vertical="top" wrapText="1"/>
    </xf>
    <xf numFmtId="0" fontId="0" fillId="2" borderId="13" xfId="0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12" fillId="18" borderId="11" xfId="0" applyFont="1" applyFill="1" applyBorder="1" applyAlignment="1">
      <alignment horizontal="center" vertical="center" wrapText="1" readingOrder="1"/>
    </xf>
    <xf numFmtId="0" fontId="4" fillId="18" borderId="14" xfId="0" applyFont="1" applyFill="1" applyBorder="1" applyAlignment="1">
      <alignment horizontal="center" vertical="center" wrapText="1"/>
    </xf>
    <xf numFmtId="0" fontId="4" fillId="18" borderId="1" xfId="0" applyFont="1" applyFill="1" applyBorder="1" applyAlignment="1">
      <alignment horizontal="center" vertical="center" wrapText="1"/>
    </xf>
    <xf numFmtId="0" fontId="4" fillId="18" borderId="15" xfId="0" applyFont="1" applyFill="1" applyBorder="1" applyAlignment="1">
      <alignment horizontal="center" vertical="center" wrapText="1"/>
    </xf>
    <xf numFmtId="49" fontId="8" fillId="5" borderId="14" xfId="0" applyNumberFormat="1" applyFont="1" applyFill="1" applyBorder="1" applyAlignment="1" applyProtection="1">
      <alignment horizontal="left" vertical="center" wrapText="1"/>
      <protection locked="0"/>
    </xf>
    <xf numFmtId="49" fontId="8" fillId="5" borderId="1" xfId="0" applyNumberFormat="1" applyFont="1" applyFill="1" applyBorder="1" applyAlignment="1" applyProtection="1">
      <alignment horizontal="left" vertical="center" wrapText="1"/>
      <protection locked="0"/>
    </xf>
    <xf numFmtId="49" fontId="8" fillId="5" borderId="15" xfId="0" applyNumberFormat="1" applyFont="1" applyFill="1" applyBorder="1" applyAlignment="1" applyProtection="1">
      <alignment horizontal="left" vertical="center" wrapText="1"/>
      <protection locked="0"/>
    </xf>
    <xf numFmtId="49" fontId="8" fillId="17" borderId="14" xfId="0" applyNumberFormat="1" applyFont="1" applyFill="1" applyBorder="1" applyAlignment="1" applyProtection="1">
      <alignment horizontal="left" vertical="center" wrapText="1"/>
      <protection locked="0"/>
    </xf>
    <xf numFmtId="49" fontId="8" fillId="17" borderId="1" xfId="0" applyNumberFormat="1" applyFont="1" applyFill="1" applyBorder="1" applyAlignment="1" applyProtection="1">
      <alignment horizontal="left" vertical="center" wrapText="1"/>
      <protection locked="0"/>
    </xf>
    <xf numFmtId="49" fontId="8" fillId="17" borderId="15" xfId="0" applyNumberFormat="1" applyFont="1" applyFill="1" applyBorder="1" applyAlignment="1" applyProtection="1">
      <alignment horizontal="left" vertical="center" wrapText="1"/>
      <protection locked="0"/>
    </xf>
    <xf numFmtId="0" fontId="27" fillId="3" borderId="49" xfId="0" applyFont="1" applyFill="1" applyBorder="1" applyAlignment="1">
      <alignment horizontal="center" vertical="center" wrapText="1" readingOrder="1"/>
    </xf>
    <xf numFmtId="0" fontId="27" fillId="3" borderId="2" xfId="0" applyFont="1" applyFill="1" applyBorder="1" applyAlignment="1">
      <alignment horizontal="center" vertical="center" wrapText="1" readingOrder="1"/>
    </xf>
    <xf numFmtId="0" fontId="27" fillId="3" borderId="43" xfId="0" applyFont="1" applyFill="1" applyBorder="1" applyAlignment="1">
      <alignment horizontal="left" vertical="center" wrapText="1" readingOrder="1"/>
    </xf>
    <xf numFmtId="0" fontId="27" fillId="3" borderId="46" xfId="0" applyFont="1" applyFill="1" applyBorder="1" applyAlignment="1">
      <alignment horizontal="left" vertical="center" wrapText="1" readingOrder="1"/>
    </xf>
    <xf numFmtId="0" fontId="27" fillId="2" borderId="47" xfId="0" applyFont="1" applyFill="1" applyBorder="1" applyAlignment="1">
      <alignment horizontal="center" vertical="center" wrapText="1" readingOrder="1"/>
    </xf>
    <xf numFmtId="0" fontId="27" fillId="2" borderId="11" xfId="0" applyFont="1" applyFill="1" applyBorder="1" applyAlignment="1">
      <alignment vertical="center" wrapText="1" readingOrder="1"/>
    </xf>
    <xf numFmtId="0" fontId="27" fillId="2" borderId="2" xfId="0" applyFont="1" applyFill="1" applyBorder="1" applyAlignment="1">
      <alignment horizontal="left" vertical="center" wrapText="1" readingOrder="1"/>
    </xf>
    <xf numFmtId="0" fontId="27" fillId="2" borderId="48" xfId="0" applyFont="1" applyFill="1" applyBorder="1" applyAlignment="1">
      <alignment vertical="center" wrapText="1" readingOrder="1"/>
    </xf>
    <xf numFmtId="0" fontId="27" fillId="3" borderId="51" xfId="0" applyFont="1" applyFill="1" applyBorder="1" applyAlignment="1">
      <alignment horizontal="center" vertical="center" wrapText="1" readingOrder="1"/>
    </xf>
    <xf numFmtId="0" fontId="27" fillId="3" borderId="44" xfId="0" applyFont="1" applyFill="1" applyBorder="1" applyAlignment="1">
      <alignment horizontal="left" vertical="center" wrapText="1" readingOrder="1"/>
    </xf>
    <xf numFmtId="0" fontId="27" fillId="3" borderId="50" xfId="0" applyFont="1" applyFill="1" applyBorder="1" applyAlignment="1">
      <alignment horizontal="left" vertical="center" wrapText="1" readingOrder="1"/>
    </xf>
    <xf numFmtId="0" fontId="27" fillId="21" borderId="51" xfId="0" applyFont="1" applyFill="1" applyBorder="1" applyAlignment="1">
      <alignment horizontal="center" vertical="center" wrapText="1" readingOrder="1"/>
    </xf>
    <xf numFmtId="0" fontId="27" fillId="21" borderId="2" xfId="0" applyFont="1" applyFill="1" applyBorder="1" applyAlignment="1">
      <alignment horizontal="center" vertical="center" wrapText="1" readingOrder="1"/>
    </xf>
    <xf numFmtId="0" fontId="27" fillId="21" borderId="54" xfId="0" applyFont="1" applyFill="1" applyBorder="1" applyAlignment="1">
      <alignment horizontal="left" vertical="center" wrapText="1" readingOrder="1"/>
    </xf>
    <xf numFmtId="0" fontId="27" fillId="21" borderId="50" xfId="0" applyFont="1" applyFill="1" applyBorder="1" applyAlignment="1">
      <alignment horizontal="left" vertical="center" wrapText="1" readingOrder="1"/>
    </xf>
    <xf numFmtId="0" fontId="27" fillId="22" borderId="51" xfId="0" applyFont="1" applyFill="1" applyBorder="1" applyAlignment="1">
      <alignment horizontal="center" vertical="center" wrapText="1" readingOrder="1"/>
    </xf>
    <xf numFmtId="0" fontId="27" fillId="22" borderId="2" xfId="0" applyFont="1" applyFill="1" applyBorder="1" applyAlignment="1">
      <alignment horizontal="center" vertical="center" wrapText="1" readingOrder="1"/>
    </xf>
    <xf numFmtId="0" fontId="27" fillId="22" borderId="54" xfId="0" applyFont="1" applyFill="1" applyBorder="1" applyAlignment="1">
      <alignment horizontal="left" vertical="center" wrapText="1" readingOrder="1"/>
    </xf>
    <xf numFmtId="0" fontId="27" fillId="22" borderId="50" xfId="0" applyFont="1" applyFill="1" applyBorder="1" applyAlignment="1">
      <alignment horizontal="left" vertical="center" wrapText="1" readingOrder="1"/>
    </xf>
    <xf numFmtId="0" fontId="27" fillId="21" borderId="47" xfId="0" applyFont="1" applyFill="1" applyBorder="1" applyAlignment="1">
      <alignment horizontal="center" vertical="center" wrapText="1" readingOrder="1"/>
    </xf>
    <xf numFmtId="0" fontId="27" fillId="21" borderId="11" xfId="0" applyFont="1" applyFill="1" applyBorder="1" applyAlignment="1">
      <alignment vertical="center" wrapText="1" readingOrder="1"/>
    </xf>
    <xf numFmtId="0" fontId="27" fillId="21" borderId="42" xfId="0" applyFont="1" applyFill="1" applyBorder="1" applyAlignment="1">
      <alignment horizontal="left" vertical="center" wrapText="1" readingOrder="1"/>
    </xf>
    <xf numFmtId="0" fontId="27" fillId="21" borderId="52" xfId="0" applyFont="1" applyFill="1" applyBorder="1" applyAlignment="1">
      <alignment vertical="center" wrapText="1" readingOrder="1"/>
    </xf>
    <xf numFmtId="0" fontId="27" fillId="22" borderId="49" xfId="0" applyFont="1" applyFill="1" applyBorder="1" applyAlignment="1">
      <alignment horizontal="center" vertical="center" wrapText="1" readingOrder="1"/>
    </xf>
    <xf numFmtId="0" fontId="27" fillId="22" borderId="57" xfId="0" applyFont="1" applyFill="1" applyBorder="1" applyAlignment="1">
      <alignment horizontal="center" vertical="center" wrapText="1" readingOrder="1"/>
    </xf>
    <xf numFmtId="0" fontId="27" fillId="22" borderId="44" xfId="0" applyFont="1" applyFill="1" applyBorder="1" applyAlignment="1">
      <alignment horizontal="left" vertical="center" wrapText="1" readingOrder="1"/>
    </xf>
    <xf numFmtId="0" fontId="27" fillId="22" borderId="46" xfId="0" applyFont="1" applyFill="1" applyBorder="1" applyAlignment="1">
      <alignment horizontal="left" vertical="center" wrapText="1" readingOrder="1"/>
    </xf>
    <xf numFmtId="0" fontId="27" fillId="21" borderId="56" xfId="0" applyFont="1" applyFill="1" applyBorder="1" applyAlignment="1">
      <alignment horizontal="center" vertical="center" wrapText="1" readingOrder="1"/>
    </xf>
    <xf numFmtId="0" fontId="27" fillId="21" borderId="45" xfId="0" applyFont="1" applyFill="1" applyBorder="1" applyAlignment="1">
      <alignment horizontal="center" vertical="center" wrapText="1" readingOrder="1"/>
    </xf>
    <xf numFmtId="0" fontId="27" fillId="21" borderId="55" xfId="0" applyFont="1" applyFill="1" applyBorder="1" applyAlignment="1">
      <alignment horizontal="left" vertical="center" wrapText="1" readingOrder="1"/>
    </xf>
    <xf numFmtId="0" fontId="27" fillId="21" borderId="53" xfId="0" applyFont="1" applyFill="1" applyBorder="1" applyAlignment="1">
      <alignment horizontal="left" vertical="center" wrapText="1" readingOrder="1"/>
    </xf>
    <xf numFmtId="0" fontId="0" fillId="0" borderId="0" xfId="0" applyBorder="1" applyAlignment="1"/>
    <xf numFmtId="0" fontId="21" fillId="29" borderId="31" xfId="0" applyFont="1" applyFill="1" applyBorder="1" applyAlignment="1">
      <alignment vertical="top" wrapText="1"/>
    </xf>
    <xf numFmtId="0" fontId="21" fillId="29" borderId="35" xfId="0" applyFont="1" applyFill="1" applyBorder="1" applyAlignment="1">
      <alignment vertical="top" wrapText="1"/>
    </xf>
    <xf numFmtId="0" fontId="0" fillId="30" borderId="63" xfId="0" applyFill="1" applyBorder="1"/>
    <xf numFmtId="0" fontId="0" fillId="30" borderId="40" xfId="0" applyFill="1" applyBorder="1"/>
    <xf numFmtId="0" fontId="0" fillId="30" borderId="31" xfId="0" applyFill="1" applyBorder="1"/>
    <xf numFmtId="0" fontId="0" fillId="30" borderId="32" xfId="0" applyFill="1" applyBorder="1"/>
    <xf numFmtId="0" fontId="24" fillId="31" borderId="31" xfId="0" applyFont="1" applyFill="1" applyBorder="1" applyAlignment="1">
      <alignment vertical="top" wrapText="1"/>
    </xf>
    <xf numFmtId="0" fontId="21" fillId="29" borderId="19" xfId="0" applyFont="1" applyFill="1" applyBorder="1" applyAlignment="1">
      <alignment vertical="top" wrapText="1"/>
    </xf>
    <xf numFmtId="0" fontId="23" fillId="2" borderId="14" xfId="0" applyFont="1" applyFill="1" applyBorder="1" applyAlignment="1">
      <alignment horizontal="left" vertical="top" wrapText="1"/>
    </xf>
    <xf numFmtId="0" fontId="24" fillId="2" borderId="14" xfId="0" applyFont="1" applyFill="1" applyBorder="1" applyAlignment="1">
      <alignment horizontal="left" vertical="top" wrapText="1"/>
    </xf>
    <xf numFmtId="0" fontId="21" fillId="2" borderId="14" xfId="0" applyFont="1" applyFill="1" applyBorder="1" applyAlignment="1">
      <alignment horizontal="left" vertical="top" wrapText="1"/>
    </xf>
    <xf numFmtId="0" fontId="24" fillId="2" borderId="14" xfId="0" applyFont="1" applyFill="1" applyBorder="1" applyAlignment="1">
      <alignment vertical="top" wrapText="1"/>
    </xf>
    <xf numFmtId="0" fontId="24" fillId="2" borderId="63" xfId="0" applyFont="1" applyFill="1" applyBorder="1" applyAlignment="1">
      <alignment vertical="top" wrapText="1"/>
    </xf>
    <xf numFmtId="0" fontId="24" fillId="31" borderId="14" xfId="0" applyFont="1" applyFill="1" applyBorder="1" applyAlignment="1">
      <alignment wrapText="1"/>
    </xf>
    <xf numFmtId="0" fontId="0" fillId="31" borderId="25" xfId="0" applyFill="1" applyBorder="1"/>
    <xf numFmtId="0" fontId="21" fillId="29" borderId="39" xfId="0" applyFont="1" applyFill="1" applyBorder="1" applyAlignment="1">
      <alignment vertical="top" wrapText="1"/>
    </xf>
    <xf numFmtId="0" fontId="32" fillId="29" borderId="14" xfId="2" applyFill="1" applyBorder="1" applyAlignment="1">
      <alignment horizontal="left" vertical="top" wrapText="1"/>
    </xf>
    <xf numFmtId="0" fontId="32" fillId="30" borderId="72" xfId="2" applyFill="1" applyBorder="1" applyAlignment="1">
      <alignment horizontal="left" vertical="top" wrapText="1"/>
    </xf>
    <xf numFmtId="0" fontId="32" fillId="2" borderId="14" xfId="2" applyFill="1" applyBorder="1" applyAlignment="1">
      <alignment horizontal="left" vertical="top" wrapText="1"/>
    </xf>
    <xf numFmtId="0" fontId="32" fillId="2" borderId="31" xfId="2" applyFill="1" applyBorder="1" applyAlignment="1">
      <alignment vertical="top" wrapText="1"/>
    </xf>
    <xf numFmtId="0" fontId="32" fillId="2" borderId="14" xfId="2" applyFill="1" applyBorder="1" applyAlignment="1">
      <alignment vertical="top" wrapText="1"/>
    </xf>
    <xf numFmtId="0" fontId="32" fillId="14" borderId="14" xfId="2" applyFill="1" applyBorder="1" applyAlignment="1">
      <alignment horizontal="left" vertical="top" wrapText="1"/>
    </xf>
    <xf numFmtId="0" fontId="32" fillId="14" borderId="31" xfId="2" applyFill="1" applyBorder="1" applyAlignment="1">
      <alignment horizontal="left" vertical="top" wrapText="1"/>
    </xf>
    <xf numFmtId="0" fontId="21" fillId="31" borderId="24" xfId="0" applyFont="1" applyFill="1" applyBorder="1" applyAlignment="1">
      <alignment vertical="top" wrapText="1"/>
    </xf>
    <xf numFmtId="0" fontId="21" fillId="31" borderId="18" xfId="0" applyFont="1" applyFill="1" applyBorder="1" applyAlignment="1">
      <alignment vertical="top" wrapText="1"/>
    </xf>
    <xf numFmtId="0" fontId="0" fillId="31" borderId="0" xfId="0" applyFill="1" applyBorder="1"/>
    <xf numFmtId="0" fontId="21" fillId="31" borderId="35" xfId="0" applyFont="1" applyFill="1" applyBorder="1" applyAlignment="1">
      <alignment vertical="top" wrapText="1"/>
    </xf>
    <xf numFmtId="0" fontId="21" fillId="31" borderId="19" xfId="0" applyFont="1" applyFill="1" applyBorder="1" applyAlignment="1">
      <alignment vertical="top" wrapText="1"/>
    </xf>
    <xf numFmtId="0" fontId="0" fillId="14" borderId="14" xfId="0" applyFill="1" applyBorder="1"/>
    <xf numFmtId="0" fontId="0" fillId="14" borderId="15" xfId="0" applyFill="1" applyBorder="1"/>
    <xf numFmtId="49" fontId="2" fillId="5" borderId="14" xfId="0" applyNumberFormat="1" applyFont="1" applyFill="1" applyBorder="1" applyAlignment="1" applyProtection="1">
      <alignment horizontal="left" vertical="center" wrapText="1"/>
      <protection locked="0"/>
    </xf>
    <xf numFmtId="49" fontId="2" fillId="5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5" borderId="15" xfId="0" applyNumberFormat="1" applyFont="1" applyFill="1" applyBorder="1" applyAlignment="1" applyProtection="1">
      <alignment horizontal="left" vertical="center" wrapText="1"/>
      <protection locked="0"/>
    </xf>
    <xf numFmtId="49" fontId="2" fillId="5" borderId="16" xfId="0" applyNumberFormat="1" applyFont="1" applyFill="1" applyBorder="1" applyAlignment="1" applyProtection="1">
      <alignment horizontal="left" vertical="center" wrapText="1"/>
      <protection locked="0"/>
    </xf>
    <xf numFmtId="49" fontId="2" fillId="5" borderId="21" xfId="0" applyNumberFormat="1" applyFont="1" applyFill="1" applyBorder="1" applyAlignment="1" applyProtection="1">
      <alignment horizontal="left" vertical="center" wrapText="1"/>
      <protection locked="0"/>
    </xf>
    <xf numFmtId="49" fontId="2" fillId="5" borderId="17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0" fillId="0" borderId="71" xfId="0" applyBorder="1"/>
    <xf numFmtId="0" fontId="0" fillId="0" borderId="67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21" fillId="30" borderId="72" xfId="0" applyFont="1" applyFill="1" applyBorder="1" applyAlignment="1">
      <alignment horizontal="left" vertical="top" wrapText="1"/>
    </xf>
    <xf numFmtId="0" fontId="0" fillId="2" borderId="38" xfId="0" applyFill="1" applyBorder="1"/>
    <xf numFmtId="0" fontId="2" fillId="3" borderId="41" xfId="0" applyFont="1" applyFill="1" applyBorder="1" applyAlignment="1">
      <alignment horizontal="center"/>
    </xf>
    <xf numFmtId="0" fontId="34" fillId="6" borderId="41" xfId="0" applyFont="1" applyFill="1" applyBorder="1" applyAlignment="1">
      <alignment horizontal="center"/>
    </xf>
    <xf numFmtId="0" fontId="0" fillId="15" borderId="38" xfId="0" applyFill="1" applyBorder="1"/>
    <xf numFmtId="0" fontId="28" fillId="5" borderId="2" xfId="0" applyFont="1" applyFill="1" applyBorder="1" applyAlignment="1">
      <alignment horizontal="left" vertical="center" wrapText="1" readingOrder="1"/>
    </xf>
    <xf numFmtId="0" fontId="35" fillId="17" borderId="38" xfId="0" applyFont="1" applyFill="1" applyBorder="1" applyAlignment="1">
      <alignment horizontal="left" readingOrder="1"/>
    </xf>
    <xf numFmtId="0" fontId="35" fillId="8" borderId="1" xfId="0" applyFont="1" applyFill="1" applyBorder="1" applyAlignment="1">
      <alignment horizontal="left" wrapText="1" readingOrder="1"/>
    </xf>
    <xf numFmtId="0" fontId="35" fillId="2" borderId="1" xfId="0" applyFont="1" applyFill="1" applyBorder="1" applyAlignment="1">
      <alignment horizontal="left" wrapText="1" readingOrder="1"/>
    </xf>
    <xf numFmtId="0" fontId="0" fillId="2" borderId="1" xfId="0" applyFont="1" applyFill="1" applyBorder="1" applyAlignment="1">
      <alignment horizontal="left" wrapText="1" readingOrder="1"/>
    </xf>
    <xf numFmtId="0" fontId="0" fillId="5" borderId="1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/>
    </xf>
    <xf numFmtId="0" fontId="35" fillId="17" borderId="38" xfId="0" applyFont="1" applyFill="1" applyBorder="1" applyAlignment="1">
      <alignment horizontal="left" wrapText="1" readingOrder="1"/>
    </xf>
    <xf numFmtId="0" fontId="9" fillId="17" borderId="38" xfId="0" applyFont="1" applyFill="1" applyBorder="1" applyAlignment="1">
      <alignment horizontal="left" wrapText="1" readingOrder="1"/>
    </xf>
    <xf numFmtId="0" fontId="33" fillId="0" borderId="0" xfId="0" applyFont="1" applyBorder="1" applyAlignment="1"/>
    <xf numFmtId="0" fontId="33" fillId="0" borderId="71" xfId="0" applyFont="1" applyBorder="1" applyAlignment="1"/>
    <xf numFmtId="0" fontId="33" fillId="0" borderId="67" xfId="0" applyFont="1" applyBorder="1" applyAlignment="1"/>
    <xf numFmtId="0" fontId="37" fillId="19" borderId="75" xfId="0" applyFont="1" applyFill="1" applyBorder="1" applyAlignment="1">
      <alignment horizontal="left" vertical="center" wrapText="1" readingOrder="1"/>
    </xf>
    <xf numFmtId="0" fontId="37" fillId="19" borderId="75" xfId="0" applyFont="1" applyFill="1" applyBorder="1" applyAlignment="1">
      <alignment horizontal="center" vertical="center" wrapText="1" readingOrder="1"/>
    </xf>
    <xf numFmtId="0" fontId="37" fillId="20" borderId="75" xfId="0" applyFont="1" applyFill="1" applyBorder="1" applyAlignment="1">
      <alignment horizontal="center" vertical="center" wrapText="1" readingOrder="1"/>
    </xf>
    <xf numFmtId="0" fontId="37" fillId="20" borderId="75" xfId="0" applyFont="1" applyFill="1" applyBorder="1" applyAlignment="1">
      <alignment horizontal="left" vertical="center" wrapText="1" readingOrder="1"/>
    </xf>
    <xf numFmtId="0" fontId="38" fillId="20" borderId="75" xfId="0" applyFont="1" applyFill="1" applyBorder="1" applyAlignment="1">
      <alignment horizontal="center" vertical="top" wrapText="1"/>
    </xf>
    <xf numFmtId="0" fontId="38" fillId="20" borderId="75" xfId="0" applyFont="1" applyFill="1" applyBorder="1" applyAlignment="1">
      <alignment vertical="top" wrapText="1"/>
    </xf>
    <xf numFmtId="0" fontId="38" fillId="19" borderId="75" xfId="0" applyFont="1" applyFill="1" applyBorder="1" applyAlignment="1">
      <alignment horizontal="center" vertical="top" wrapText="1"/>
    </xf>
    <xf numFmtId="0" fontId="38" fillId="19" borderId="75" xfId="0" applyFont="1" applyFill="1" applyBorder="1" applyAlignment="1">
      <alignment vertical="top" wrapText="1"/>
    </xf>
    <xf numFmtId="0" fontId="37" fillId="8" borderId="75" xfId="0" applyFont="1" applyFill="1" applyBorder="1" applyAlignment="1">
      <alignment horizontal="left" vertical="center" wrapText="1" readingOrder="1"/>
    </xf>
    <xf numFmtId="0" fontId="37" fillId="8" borderId="75" xfId="0" applyFont="1" applyFill="1" applyBorder="1" applyAlignment="1">
      <alignment horizontal="center" vertical="center" wrapText="1" readingOrder="1"/>
    </xf>
    <xf numFmtId="0" fontId="0" fillId="0" borderId="3" xfId="0" applyBorder="1"/>
    <xf numFmtId="0" fontId="39" fillId="8" borderId="82" xfId="0" applyFont="1" applyFill="1" applyBorder="1" applyAlignment="1">
      <alignment horizontal="left" vertical="center" wrapText="1" readingOrder="1"/>
    </xf>
    <xf numFmtId="0" fontId="9" fillId="0" borderId="4" xfId="0" applyFont="1" applyBorder="1"/>
    <xf numFmtId="0" fontId="9" fillId="0" borderId="5" xfId="0" applyFont="1" applyBorder="1"/>
    <xf numFmtId="0" fontId="0" fillId="0" borderId="25" xfId="0" applyBorder="1"/>
    <xf numFmtId="10" fontId="0" fillId="0" borderId="0" xfId="0" applyNumberFormat="1" applyBorder="1"/>
    <xf numFmtId="10" fontId="0" fillId="0" borderId="26" xfId="0" applyNumberFormat="1" applyBorder="1"/>
    <xf numFmtId="0" fontId="0" fillId="0" borderId="27" xfId="0" applyBorder="1"/>
    <xf numFmtId="0" fontId="0" fillId="0" borderId="6" xfId="0" applyBorder="1"/>
    <xf numFmtId="10" fontId="0" fillId="0" borderId="6" xfId="0" applyNumberFormat="1" applyBorder="1"/>
    <xf numFmtId="10" fontId="0" fillId="0" borderId="7" xfId="0" applyNumberFormat="1" applyBorder="1"/>
    <xf numFmtId="0" fontId="13" fillId="20" borderId="2" xfId="0" applyFont="1" applyFill="1" applyBorder="1" applyAlignment="1">
      <alignment horizontal="center" vertical="top" wrapText="1" readingOrder="1"/>
    </xf>
    <xf numFmtId="0" fontId="13" fillId="19" borderId="2" xfId="0" applyFont="1" applyFill="1" applyBorder="1" applyAlignment="1">
      <alignment horizontal="center" vertical="top" wrapText="1" readingOrder="1"/>
    </xf>
    <xf numFmtId="0" fontId="26" fillId="19" borderId="2" xfId="0" applyFont="1" applyFill="1" applyBorder="1" applyAlignment="1">
      <alignment horizontal="center" vertical="top" wrapText="1" readingOrder="1"/>
    </xf>
    <xf numFmtId="0" fontId="13" fillId="20" borderId="11" xfId="0" applyFont="1" applyFill="1" applyBorder="1" applyAlignment="1">
      <alignment horizontal="center" vertical="top" wrapText="1" readingOrder="1"/>
    </xf>
    <xf numFmtId="0" fontId="26" fillId="20" borderId="11" xfId="0" applyFont="1" applyFill="1" applyBorder="1" applyAlignment="1">
      <alignment horizontal="center" vertical="top" wrapText="1" readingOrder="1"/>
    </xf>
    <xf numFmtId="0" fontId="13" fillId="0" borderId="1" xfId="0" applyFont="1" applyFill="1" applyBorder="1" applyAlignment="1">
      <alignment horizontal="center" vertical="top" wrapText="1" readingOrder="1"/>
    </xf>
    <xf numFmtId="0" fontId="26" fillId="0" borderId="1" xfId="0" applyFont="1" applyFill="1" applyBorder="1" applyAlignment="1">
      <alignment horizontal="center" vertical="top" wrapText="1" readingOrder="1"/>
    </xf>
    <xf numFmtId="0" fontId="26" fillId="0" borderId="41" xfId="0" applyFont="1" applyFill="1" applyBorder="1" applyAlignment="1">
      <alignment horizontal="center" vertical="top" wrapText="1" readingOrder="1"/>
    </xf>
    <xf numFmtId="0" fontId="0" fillId="5" borderId="38" xfId="0" applyFill="1" applyBorder="1" applyAlignment="1">
      <alignment horizontal="center" vertical="top" wrapText="1"/>
    </xf>
    <xf numFmtId="0" fontId="17" fillId="16" borderId="0" xfId="0" applyFont="1" applyFill="1" applyBorder="1" applyAlignment="1">
      <alignment vertical="center"/>
    </xf>
    <xf numFmtId="0" fontId="0" fillId="0" borderId="11" xfId="0" applyBorder="1"/>
    <xf numFmtId="0" fontId="4" fillId="0" borderId="8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0" fillId="0" borderId="12" xfId="0" applyNumberFormat="1" applyFill="1" applyBorder="1" applyAlignment="1"/>
    <xf numFmtId="0" fontId="0" fillId="0" borderId="13" xfId="0" applyFill="1" applyBorder="1" applyAlignment="1"/>
    <xf numFmtId="0" fontId="0" fillId="0" borderId="14" xfId="0" applyNumberFormat="1" applyFill="1" applyBorder="1" applyAlignment="1"/>
    <xf numFmtId="0" fontId="0" fillId="0" borderId="15" xfId="0" applyFill="1" applyBorder="1" applyAlignment="1"/>
    <xf numFmtId="0" fontId="0" fillId="0" borderId="16" xfId="0" applyFill="1" applyBorder="1" applyAlignment="1"/>
    <xf numFmtId="0" fontId="0" fillId="0" borderId="17" xfId="0" applyFill="1" applyBorder="1" applyAlignment="1"/>
    <xf numFmtId="0" fontId="0" fillId="0" borderId="83" xfId="0" applyBorder="1"/>
    <xf numFmtId="0" fontId="0" fillId="0" borderId="84" xfId="0" applyBorder="1"/>
    <xf numFmtId="0" fontId="0" fillId="0" borderId="45" xfId="0" applyBorder="1"/>
    <xf numFmtId="0" fontId="4" fillId="0" borderId="8" xfId="0" applyFont="1" applyFill="1" applyBorder="1" applyAlignment="1">
      <alignment horizontal="centerContinuous"/>
    </xf>
    <xf numFmtId="0" fontId="4" fillId="0" borderId="10" xfId="0" applyFont="1" applyFill="1" applyBorder="1" applyAlignment="1">
      <alignment horizontal="centerContinuous"/>
    </xf>
    <xf numFmtId="0" fontId="0" fillId="0" borderId="8" xfId="0" applyFill="1" applyBorder="1" applyAlignment="1"/>
    <xf numFmtId="0" fontId="0" fillId="0" borderId="10" xfId="0" applyFill="1" applyBorder="1" applyAlignment="1"/>
    <xf numFmtId="0" fontId="0" fillId="0" borderId="14" xfId="0" applyFill="1" applyBorder="1" applyAlignment="1"/>
    <xf numFmtId="0" fontId="0" fillId="5" borderId="1" xfId="0" applyFill="1" applyBorder="1" applyAlignment="1">
      <alignment horizontal="center" vertical="top" wrapText="1"/>
    </xf>
    <xf numFmtId="0" fontId="33" fillId="0" borderId="71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3" fillId="0" borderId="67" xfId="0" applyFont="1" applyBorder="1" applyAlignment="1">
      <alignment horizontal="center"/>
    </xf>
    <xf numFmtId="0" fontId="25" fillId="16" borderId="8" xfId="0" applyFont="1" applyFill="1" applyBorder="1" applyAlignment="1">
      <alignment horizontal="center" vertical="center"/>
    </xf>
    <xf numFmtId="0" fontId="25" fillId="16" borderId="9" xfId="0" applyFont="1" applyFill="1" applyBorder="1" applyAlignment="1">
      <alignment horizontal="center" vertical="center"/>
    </xf>
    <xf numFmtId="0" fontId="25" fillId="16" borderId="10" xfId="0" applyFont="1" applyFill="1" applyBorder="1" applyAlignment="1">
      <alignment horizontal="center" vertical="center"/>
    </xf>
    <xf numFmtId="0" fontId="25" fillId="16" borderId="25" xfId="0" applyFont="1" applyFill="1" applyBorder="1" applyAlignment="1">
      <alignment horizontal="center" vertical="center"/>
    </xf>
    <xf numFmtId="0" fontId="25" fillId="16" borderId="0" xfId="0" applyFont="1" applyFill="1" applyBorder="1" applyAlignment="1">
      <alignment horizontal="center" vertical="center"/>
    </xf>
    <xf numFmtId="0" fontId="25" fillId="16" borderId="26" xfId="0" applyFont="1" applyFill="1" applyBorder="1" applyAlignment="1">
      <alignment horizontal="center" vertical="center"/>
    </xf>
    <xf numFmtId="0" fontId="25" fillId="16" borderId="27" xfId="0" applyFont="1" applyFill="1" applyBorder="1" applyAlignment="1">
      <alignment horizontal="center" vertical="center"/>
    </xf>
    <xf numFmtId="0" fontId="25" fillId="16" borderId="6" xfId="0" applyFont="1" applyFill="1" applyBorder="1" applyAlignment="1">
      <alignment horizontal="center" vertical="center"/>
    </xf>
    <xf numFmtId="0" fontId="25" fillId="16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1" fillId="14" borderId="69" xfId="0" applyFont="1" applyFill="1" applyBorder="1" applyAlignment="1">
      <alignment horizontal="center" vertical="top" wrapText="1"/>
    </xf>
    <xf numFmtId="0" fontId="31" fillId="14" borderId="64" xfId="0" applyFont="1" applyFill="1" applyBorder="1" applyAlignment="1">
      <alignment horizontal="center" vertical="top" wrapText="1"/>
    </xf>
    <xf numFmtId="0" fontId="8" fillId="29" borderId="3" xfId="0" applyFont="1" applyFill="1" applyBorder="1" applyAlignment="1">
      <alignment horizontal="center" vertical="top" wrapText="1"/>
    </xf>
    <xf numFmtId="0" fontId="8" fillId="29" borderId="5" xfId="0" applyFont="1" applyFill="1" applyBorder="1" applyAlignment="1">
      <alignment horizontal="center" vertical="top" wrapText="1"/>
    </xf>
    <xf numFmtId="0" fontId="8" fillId="30" borderId="3" xfId="0" applyFont="1" applyFill="1" applyBorder="1" applyAlignment="1">
      <alignment horizontal="center" vertical="top" wrapText="1"/>
    </xf>
    <xf numFmtId="0" fontId="8" fillId="30" borderId="5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31" borderId="3" xfId="0" applyFont="1" applyFill="1" applyBorder="1" applyAlignment="1">
      <alignment horizontal="center" vertical="top" wrapText="1"/>
    </xf>
    <xf numFmtId="0" fontId="8" fillId="31" borderId="4" xfId="0" applyFont="1" applyFill="1" applyBorder="1" applyAlignment="1">
      <alignment horizontal="center" vertical="top" wrapText="1"/>
    </xf>
    <xf numFmtId="0" fontId="8" fillId="14" borderId="3" xfId="0" applyFont="1" applyFill="1" applyBorder="1" applyAlignment="1">
      <alignment horizontal="center" vertical="top" wrapText="1"/>
    </xf>
    <xf numFmtId="0" fontId="8" fillId="14" borderId="5" xfId="0" applyFont="1" applyFill="1" applyBorder="1" applyAlignment="1">
      <alignment horizontal="center" vertical="top" wrapText="1"/>
    </xf>
    <xf numFmtId="0" fontId="8" fillId="14" borderId="27" xfId="0" applyFont="1" applyFill="1" applyBorder="1" applyAlignment="1">
      <alignment horizontal="center" vertical="top" wrapText="1"/>
    </xf>
    <xf numFmtId="0" fontId="8" fillId="14" borderId="7" xfId="0" applyFont="1" applyFill="1" applyBorder="1" applyAlignment="1">
      <alignment horizontal="center" vertical="top" wrapText="1"/>
    </xf>
    <xf numFmtId="0" fontId="8" fillId="31" borderId="69" xfId="0" applyFont="1" applyFill="1" applyBorder="1" applyAlignment="1">
      <alignment horizontal="center" vertical="top" wrapText="1"/>
    </xf>
    <xf numFmtId="0" fontId="8" fillId="31" borderId="23" xfId="0" applyFont="1" applyFill="1" applyBorder="1" applyAlignment="1">
      <alignment horizontal="center" vertical="top" wrapText="1"/>
    </xf>
    <xf numFmtId="0" fontId="32" fillId="29" borderId="30" xfId="2" applyFill="1" applyBorder="1" applyAlignment="1">
      <alignment horizontal="center" vertical="top" wrapText="1"/>
    </xf>
    <xf numFmtId="0" fontId="32" fillId="29" borderId="28" xfId="2" applyFill="1" applyBorder="1" applyAlignment="1">
      <alignment horizontal="center" vertical="top" wrapText="1"/>
    </xf>
    <xf numFmtId="0" fontId="32" fillId="30" borderId="30" xfId="2" applyFill="1" applyBorder="1" applyAlignment="1">
      <alignment horizontal="center" vertical="top" wrapText="1"/>
    </xf>
    <xf numFmtId="0" fontId="32" fillId="30" borderId="29" xfId="2" applyFill="1" applyBorder="1" applyAlignment="1">
      <alignment horizontal="center" vertical="top" wrapText="1"/>
    </xf>
    <xf numFmtId="0" fontId="30" fillId="2" borderId="30" xfId="0" applyFont="1" applyFill="1" applyBorder="1" applyAlignment="1">
      <alignment horizontal="center" vertical="top" wrapText="1"/>
    </xf>
    <xf numFmtId="0" fontId="30" fillId="2" borderId="29" xfId="0" applyFont="1" applyFill="1" applyBorder="1" applyAlignment="1">
      <alignment horizontal="center" vertical="top" wrapText="1"/>
    </xf>
    <xf numFmtId="0" fontId="32" fillId="31" borderId="30" xfId="2" applyFill="1" applyBorder="1" applyAlignment="1">
      <alignment horizontal="center" vertical="top" wrapText="1"/>
    </xf>
    <xf numFmtId="0" fontId="32" fillId="31" borderId="28" xfId="2" applyFill="1" applyBorder="1" applyAlignment="1">
      <alignment horizontal="center" vertical="top" wrapText="1"/>
    </xf>
    <xf numFmtId="0" fontId="32" fillId="14" borderId="30" xfId="2" applyFill="1" applyBorder="1" applyAlignment="1">
      <alignment horizontal="center" vertical="top" wrapText="1"/>
    </xf>
    <xf numFmtId="0" fontId="32" fillId="14" borderId="29" xfId="2" applyFill="1" applyBorder="1" applyAlignment="1">
      <alignment horizontal="center" vertical="top" wrapText="1"/>
    </xf>
    <xf numFmtId="0" fontId="32" fillId="2" borderId="69" xfId="2" applyFill="1" applyBorder="1" applyAlignment="1">
      <alignment horizontal="center" vertical="top" wrapText="1"/>
    </xf>
    <xf numFmtId="0" fontId="32" fillId="2" borderId="64" xfId="2" applyFill="1" applyBorder="1" applyAlignment="1">
      <alignment horizontal="center" vertical="top" wrapText="1"/>
    </xf>
    <xf numFmtId="0" fontId="32" fillId="31" borderId="69" xfId="2" applyFill="1" applyBorder="1" applyAlignment="1">
      <alignment horizontal="center" vertical="top" wrapText="1"/>
    </xf>
    <xf numFmtId="0" fontId="32" fillId="31" borderId="23" xfId="2" applyFill="1" applyBorder="1" applyAlignment="1">
      <alignment horizontal="center" vertical="top" wrapText="1"/>
    </xf>
    <xf numFmtId="0" fontId="30" fillId="29" borderId="69" xfId="0" applyFont="1" applyFill="1" applyBorder="1" applyAlignment="1">
      <alignment horizontal="center" vertical="top" wrapText="1"/>
    </xf>
    <xf numFmtId="0" fontId="30" fillId="29" borderId="23" xfId="0" applyFont="1" applyFill="1" applyBorder="1" applyAlignment="1">
      <alignment horizontal="center" vertical="top" wrapText="1"/>
    </xf>
    <xf numFmtId="0" fontId="8" fillId="30" borderId="69" xfId="0" applyFont="1" applyFill="1" applyBorder="1" applyAlignment="1">
      <alignment horizontal="center" vertical="top" wrapText="1"/>
    </xf>
    <xf numFmtId="0" fontId="8" fillId="30" borderId="64" xfId="0" applyFont="1" applyFill="1" applyBorder="1" applyAlignment="1">
      <alignment horizontal="center" vertical="top" wrapText="1"/>
    </xf>
    <xf numFmtId="0" fontId="8" fillId="2" borderId="69" xfId="0" applyFont="1" applyFill="1" applyBorder="1" applyAlignment="1">
      <alignment horizontal="center" vertical="top" wrapText="1"/>
    </xf>
    <xf numFmtId="0" fontId="8" fillId="2" borderId="64" xfId="0" applyFont="1" applyFill="1" applyBorder="1" applyAlignment="1">
      <alignment horizontal="center" vertical="top" wrapText="1"/>
    </xf>
    <xf numFmtId="0" fontId="8" fillId="29" borderId="4" xfId="0" applyFont="1" applyFill="1" applyBorder="1" applyAlignment="1">
      <alignment horizontal="center" vertical="top" wrapText="1"/>
    </xf>
    <xf numFmtId="0" fontId="8" fillId="30" borderId="3" xfId="0" applyFont="1" applyFill="1" applyBorder="1" applyAlignment="1">
      <alignment horizontal="center"/>
    </xf>
    <xf numFmtId="0" fontId="8" fillId="30" borderId="5" xfId="0" applyFont="1" applyFill="1" applyBorder="1" applyAlignment="1">
      <alignment horizontal="center"/>
    </xf>
    <xf numFmtId="0" fontId="10" fillId="16" borderId="24" xfId="0" applyFont="1" applyFill="1" applyBorder="1" applyAlignment="1">
      <alignment horizontal="center" vertical="center" wrapText="1"/>
    </xf>
    <xf numFmtId="0" fontId="10" fillId="16" borderId="33" xfId="0" applyFont="1" applyFill="1" applyBorder="1" applyAlignment="1">
      <alignment horizontal="center" vertical="center" wrapText="1"/>
    </xf>
    <xf numFmtId="0" fontId="10" fillId="16" borderId="34" xfId="0" applyFont="1" applyFill="1" applyBorder="1" applyAlignment="1">
      <alignment horizontal="center" vertical="center" wrapText="1"/>
    </xf>
    <xf numFmtId="0" fontId="10" fillId="16" borderId="71" xfId="0" applyFont="1" applyFill="1" applyBorder="1" applyAlignment="1">
      <alignment horizontal="center" vertical="center" wrapText="1"/>
    </xf>
    <xf numFmtId="0" fontId="10" fillId="16" borderId="0" xfId="0" applyFont="1" applyFill="1" applyBorder="1" applyAlignment="1">
      <alignment horizontal="center" vertical="center" wrapText="1"/>
    </xf>
    <xf numFmtId="0" fontId="10" fillId="16" borderId="67" xfId="0" applyFont="1" applyFill="1" applyBorder="1" applyAlignment="1">
      <alignment horizontal="center" vertical="center" wrapText="1"/>
    </xf>
    <xf numFmtId="0" fontId="18" fillId="17" borderId="3" xfId="0" applyFont="1" applyFill="1" applyBorder="1" applyAlignment="1">
      <alignment horizontal="center" vertical="top" wrapText="1"/>
    </xf>
    <xf numFmtId="0" fontId="18" fillId="17" borderId="4" xfId="0" applyFont="1" applyFill="1" applyBorder="1" applyAlignment="1">
      <alignment horizontal="center" vertical="top" wrapText="1"/>
    </xf>
    <xf numFmtId="0" fontId="18" fillId="17" borderId="5" xfId="0" applyFont="1" applyFill="1" applyBorder="1" applyAlignment="1">
      <alignment horizontal="center" vertical="top" wrapText="1"/>
    </xf>
    <xf numFmtId="0" fontId="21" fillId="26" borderId="3" xfId="0" applyFont="1" applyFill="1" applyBorder="1" applyAlignment="1">
      <alignment horizontal="center" vertical="top" wrapText="1"/>
    </xf>
    <xf numFmtId="0" fontId="21" fillId="26" borderId="4" xfId="0" applyFont="1" applyFill="1" applyBorder="1" applyAlignment="1">
      <alignment horizontal="center" vertical="top" wrapText="1"/>
    </xf>
    <xf numFmtId="0" fontId="21" fillId="27" borderId="3" xfId="0" applyFont="1" applyFill="1" applyBorder="1" applyAlignment="1">
      <alignment horizontal="center" vertical="top" wrapText="1"/>
    </xf>
    <xf numFmtId="0" fontId="21" fillId="27" borderId="5" xfId="0" applyFont="1" applyFill="1" applyBorder="1" applyAlignment="1">
      <alignment horizontal="center" vertical="top" wrapText="1"/>
    </xf>
    <xf numFmtId="0" fontId="21" fillId="3" borderId="73" xfId="0" applyFont="1" applyFill="1" applyBorder="1" applyAlignment="1">
      <alignment horizontal="center" vertical="top" wrapText="1"/>
    </xf>
    <xf numFmtId="0" fontId="21" fillId="3" borderId="74" xfId="0" applyFont="1" applyFill="1" applyBorder="1" applyAlignment="1">
      <alignment horizontal="center" vertical="top" wrapText="1"/>
    </xf>
    <xf numFmtId="0" fontId="21" fillId="25" borderId="3" xfId="0" applyFont="1" applyFill="1" applyBorder="1" applyAlignment="1">
      <alignment horizontal="center" vertical="top" wrapText="1"/>
    </xf>
    <xf numFmtId="0" fontId="21" fillId="25" borderId="4" xfId="0" applyFont="1" applyFill="1" applyBorder="1" applyAlignment="1">
      <alignment horizontal="center" vertical="top" wrapText="1"/>
    </xf>
    <xf numFmtId="0" fontId="21" fillId="28" borderId="3" xfId="0" applyFont="1" applyFill="1" applyBorder="1" applyAlignment="1">
      <alignment horizontal="center" vertical="top" wrapText="1"/>
    </xf>
    <xf numFmtId="0" fontId="21" fillId="28" borderId="5" xfId="0" applyFont="1" applyFill="1" applyBorder="1" applyAlignment="1">
      <alignment horizontal="center" vertical="top" wrapText="1"/>
    </xf>
    <xf numFmtId="0" fontId="0" fillId="5" borderId="14" xfId="0" applyFill="1" applyBorder="1" applyAlignment="1" applyProtection="1">
      <alignment horizontal="left" vertical="top"/>
      <protection locked="0"/>
    </xf>
    <xf numFmtId="0" fontId="0" fillId="5" borderId="1" xfId="0" applyFill="1" applyBorder="1" applyAlignment="1" applyProtection="1">
      <alignment horizontal="left" vertical="top"/>
      <protection locked="0"/>
    </xf>
    <xf numFmtId="0" fontId="0" fillId="5" borderId="1" xfId="0" applyFill="1" applyBorder="1" applyAlignment="1" applyProtection="1">
      <alignment horizontal="center" vertical="top"/>
      <protection locked="0"/>
    </xf>
    <xf numFmtId="0" fontId="0" fillId="5" borderId="15" xfId="0" applyFill="1" applyBorder="1" applyAlignment="1" applyProtection="1">
      <alignment horizontal="center" vertical="top"/>
      <protection locked="0"/>
    </xf>
    <xf numFmtId="0" fontId="0" fillId="5" borderId="18" xfId="0" applyFill="1" applyBorder="1" applyAlignment="1" applyProtection="1">
      <alignment horizontal="left" vertical="top"/>
      <protection locked="0"/>
    </xf>
    <xf numFmtId="0" fontId="0" fillId="5" borderId="64" xfId="0" applyFill="1" applyBorder="1" applyAlignment="1" applyProtection="1">
      <alignment horizontal="left" vertical="top"/>
      <protection locked="0"/>
    </xf>
    <xf numFmtId="0" fontId="0" fillId="4" borderId="60" xfId="0" applyFill="1" applyBorder="1" applyAlignment="1">
      <alignment horizontal="left" vertical="top"/>
    </xf>
    <xf numFmtId="0" fontId="0" fillId="4" borderId="9" xfId="0" applyFill="1" applyBorder="1" applyAlignment="1">
      <alignment horizontal="left" vertical="top"/>
    </xf>
    <xf numFmtId="0" fontId="0" fillId="4" borderId="59" xfId="0" applyFill="1" applyBorder="1" applyAlignment="1">
      <alignment horizontal="left" vertical="top"/>
    </xf>
    <xf numFmtId="0" fontId="0" fillId="4" borderId="20" xfId="0" applyFill="1" applyBorder="1" applyAlignment="1">
      <alignment horizontal="left" vertical="top"/>
    </xf>
    <xf numFmtId="0" fontId="0" fillId="4" borderId="58" xfId="0" applyFill="1" applyBorder="1" applyAlignment="1">
      <alignment horizontal="left" vertical="top"/>
    </xf>
    <xf numFmtId="0" fontId="0" fillId="4" borderId="29" xfId="0" applyFill="1" applyBorder="1" applyAlignment="1">
      <alignment horizontal="left" vertical="top"/>
    </xf>
    <xf numFmtId="0" fontId="0" fillId="25" borderId="27" xfId="0" applyFill="1" applyBorder="1" applyAlignment="1" applyProtection="1">
      <alignment horizontal="center" vertical="top"/>
      <protection locked="0"/>
    </xf>
    <xf numFmtId="0" fontId="0" fillId="25" borderId="6" xfId="0" applyFill="1" applyBorder="1" applyAlignment="1" applyProtection="1">
      <alignment horizontal="center" vertical="top"/>
      <protection locked="0"/>
    </xf>
    <xf numFmtId="0" fontId="0" fillId="25" borderId="7" xfId="0" applyFill="1" applyBorder="1" applyAlignment="1" applyProtection="1">
      <alignment horizontal="center" vertical="top"/>
      <protection locked="0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0" fillId="4" borderId="58" xfId="0" applyFont="1" applyFill="1" applyBorder="1" applyAlignment="1">
      <alignment horizontal="center"/>
    </xf>
    <xf numFmtId="0" fontId="0" fillId="4" borderId="28" xfId="0" applyFont="1" applyFill="1" applyBorder="1" applyAlignment="1">
      <alignment horizontal="center"/>
    </xf>
    <xf numFmtId="0" fontId="0" fillId="4" borderId="68" xfId="0" applyFont="1" applyFill="1" applyBorder="1" applyAlignment="1">
      <alignment horizontal="center"/>
    </xf>
    <xf numFmtId="14" fontId="0" fillId="5" borderId="58" xfId="0" applyNumberFormat="1" applyFont="1" applyFill="1" applyBorder="1" applyAlignment="1">
      <alignment horizontal="center"/>
    </xf>
    <xf numFmtId="0" fontId="0" fillId="5" borderId="28" xfId="0" applyFont="1" applyFill="1" applyBorder="1" applyAlignment="1">
      <alignment horizontal="center"/>
    </xf>
    <xf numFmtId="0" fontId="0" fillId="5" borderId="68" xfId="0" applyFont="1" applyFill="1" applyBorder="1" applyAlignment="1">
      <alignment horizontal="center"/>
    </xf>
    <xf numFmtId="0" fontId="0" fillId="4" borderId="18" xfId="0" applyFont="1" applyFill="1" applyBorder="1" applyAlignment="1">
      <alignment horizontal="center" vertical="center"/>
    </xf>
    <xf numFmtId="0" fontId="0" fillId="4" borderId="23" xfId="0" applyFont="1" applyFill="1" applyBorder="1" applyAlignment="1">
      <alignment horizontal="center" vertical="center"/>
    </xf>
    <xf numFmtId="0" fontId="0" fillId="4" borderId="22" xfId="0" applyFont="1" applyFill="1" applyBorder="1" applyAlignment="1">
      <alignment horizontal="center" vertical="center"/>
    </xf>
    <xf numFmtId="0" fontId="0" fillId="4" borderId="18" xfId="0" applyFont="1" applyFill="1" applyBorder="1" applyAlignment="1">
      <alignment horizontal="center"/>
    </xf>
    <xf numFmtId="0" fontId="0" fillId="4" borderId="23" xfId="0" applyFont="1" applyFill="1" applyBorder="1" applyAlignment="1">
      <alignment horizontal="center"/>
    </xf>
    <xf numFmtId="0" fontId="0" fillId="4" borderId="22" xfId="0" applyFont="1" applyFill="1" applyBorder="1" applyAlignment="1">
      <alignment horizontal="center"/>
    </xf>
    <xf numFmtId="0" fontId="0" fillId="5" borderId="21" xfId="0" applyFill="1" applyBorder="1" applyAlignment="1" applyProtection="1">
      <alignment horizontal="left" vertical="top"/>
      <protection locked="0"/>
    </xf>
    <xf numFmtId="0" fontId="0" fillId="5" borderId="19" xfId="0" applyFill="1" applyBorder="1" applyAlignment="1" applyProtection="1">
      <alignment horizontal="left" vertical="top"/>
      <protection locked="0"/>
    </xf>
    <xf numFmtId="0" fontId="0" fillId="5" borderId="66" xfId="0" applyFill="1" applyBorder="1" applyAlignment="1" applyProtection="1">
      <alignment horizontal="left" vertical="top"/>
      <protection locked="0"/>
    </xf>
    <xf numFmtId="0" fontId="19" fillId="5" borderId="1" xfId="0" applyFont="1" applyFill="1" applyBorder="1" applyAlignment="1" applyProtection="1">
      <alignment horizontal="left" vertical="top"/>
      <protection locked="0"/>
    </xf>
    <xf numFmtId="14" fontId="0" fillId="5" borderId="18" xfId="0" applyNumberFormat="1" applyFill="1" applyBorder="1" applyAlignment="1" applyProtection="1">
      <alignment horizontal="left" vertical="top"/>
      <protection locked="0"/>
    </xf>
    <xf numFmtId="0" fontId="2" fillId="3" borderId="25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0" fontId="2" fillId="3" borderId="26" xfId="0" applyFont="1" applyFill="1" applyBorder="1" applyAlignment="1">
      <alignment horizontal="left" vertical="top"/>
    </xf>
    <xf numFmtId="0" fontId="0" fillId="5" borderId="16" xfId="0" applyFill="1" applyBorder="1" applyAlignment="1" applyProtection="1">
      <alignment horizontal="left" vertical="top"/>
      <protection locked="0"/>
    </xf>
    <xf numFmtId="0" fontId="0" fillId="5" borderId="21" xfId="0" applyFill="1" applyBorder="1" applyAlignment="1" applyProtection="1">
      <alignment horizontal="center" vertical="top"/>
      <protection locked="0"/>
    </xf>
    <xf numFmtId="0" fontId="0" fillId="5" borderId="17" xfId="0" applyFill="1" applyBorder="1" applyAlignment="1" applyProtection="1">
      <alignment horizontal="center" vertical="top"/>
      <protection locked="0"/>
    </xf>
    <xf numFmtId="14" fontId="0" fillId="5" borderId="18" xfId="0" applyNumberFormat="1" applyFont="1" applyFill="1" applyBorder="1" applyAlignment="1">
      <alignment horizontal="center"/>
    </xf>
    <xf numFmtId="0" fontId="0" fillId="5" borderId="23" xfId="0" applyFont="1" applyFill="1" applyBorder="1" applyAlignment="1">
      <alignment horizontal="center"/>
    </xf>
    <xf numFmtId="0" fontId="0" fillId="5" borderId="22" xfId="0" applyFont="1" applyFill="1" applyBorder="1" applyAlignment="1">
      <alignment horizontal="center"/>
    </xf>
    <xf numFmtId="0" fontId="0" fillId="4" borderId="19" xfId="0" applyFont="1" applyFill="1" applyBorder="1" applyAlignment="1">
      <alignment horizontal="center"/>
    </xf>
    <xf numFmtId="0" fontId="0" fillId="4" borderId="65" xfId="0" applyFont="1" applyFill="1" applyBorder="1" applyAlignment="1">
      <alignment horizontal="center"/>
    </xf>
    <xf numFmtId="0" fontId="0" fillId="4" borderId="70" xfId="0" applyFont="1" applyFill="1" applyBorder="1" applyAlignment="1">
      <alignment horizontal="center"/>
    </xf>
    <xf numFmtId="14" fontId="0" fillId="5" borderId="19" xfId="0" applyNumberFormat="1" applyFont="1" applyFill="1" applyBorder="1" applyAlignment="1">
      <alignment horizontal="center"/>
    </xf>
    <xf numFmtId="0" fontId="0" fillId="5" borderId="65" xfId="0" applyFont="1" applyFill="1" applyBorder="1" applyAlignment="1">
      <alignment horizontal="center"/>
    </xf>
    <xf numFmtId="0" fontId="0" fillId="5" borderId="70" xfId="0" applyFont="1" applyFill="1" applyBorder="1" applyAlignment="1">
      <alignment horizontal="center"/>
    </xf>
    <xf numFmtId="0" fontId="0" fillId="25" borderId="3" xfId="0" applyFont="1" applyFill="1" applyBorder="1" applyAlignment="1">
      <alignment horizontal="center"/>
    </xf>
    <xf numFmtId="0" fontId="0" fillId="25" borderId="4" xfId="0" applyFont="1" applyFill="1" applyBorder="1" applyAlignment="1">
      <alignment horizontal="center"/>
    </xf>
    <xf numFmtId="0" fontId="0" fillId="25" borderId="5" xfId="0" applyFont="1" applyFill="1" applyBorder="1" applyAlignment="1">
      <alignment horizontal="center"/>
    </xf>
    <xf numFmtId="0" fontId="2" fillId="5" borderId="8" xfId="0" applyFont="1" applyFill="1" applyBorder="1" applyAlignment="1" applyProtection="1">
      <alignment horizontal="left" vertical="top" wrapText="1"/>
      <protection locked="0"/>
    </xf>
    <xf numFmtId="0" fontId="2" fillId="5" borderId="9" xfId="0" applyFont="1" applyFill="1" applyBorder="1" applyAlignment="1" applyProtection="1">
      <alignment horizontal="left" vertical="top" wrapText="1"/>
      <protection locked="0"/>
    </xf>
    <xf numFmtId="0" fontId="2" fillId="5" borderId="10" xfId="0" applyFont="1" applyFill="1" applyBorder="1" applyAlignment="1" applyProtection="1">
      <alignment horizontal="left" vertical="top" wrapText="1"/>
      <protection locked="0"/>
    </xf>
    <xf numFmtId="0" fontId="2" fillId="5" borderId="25" xfId="0" applyFont="1" applyFill="1" applyBorder="1" applyAlignment="1" applyProtection="1">
      <alignment horizontal="left" vertical="top" wrapText="1"/>
      <protection locked="0"/>
    </xf>
    <xf numFmtId="0" fontId="2" fillId="5" borderId="0" xfId="0" applyFont="1" applyFill="1" applyBorder="1" applyAlignment="1" applyProtection="1">
      <alignment horizontal="left" vertical="top" wrapText="1"/>
      <protection locked="0"/>
    </xf>
    <xf numFmtId="0" fontId="2" fillId="5" borderId="26" xfId="0" applyFont="1" applyFill="1" applyBorder="1" applyAlignment="1" applyProtection="1">
      <alignment horizontal="left" vertical="top" wrapText="1"/>
      <protection locked="0"/>
    </xf>
    <xf numFmtId="0" fontId="2" fillId="5" borderId="27" xfId="0" applyFont="1" applyFill="1" applyBorder="1" applyAlignment="1" applyProtection="1">
      <alignment horizontal="left" vertical="top" wrapText="1"/>
      <protection locked="0"/>
    </xf>
    <xf numFmtId="0" fontId="2" fillId="5" borderId="6" xfId="0" applyFont="1" applyFill="1" applyBorder="1" applyAlignment="1" applyProtection="1">
      <alignment horizontal="left" vertical="top" wrapText="1"/>
      <protection locked="0"/>
    </xf>
    <xf numFmtId="0" fontId="2" fillId="5" borderId="7" xfId="0" applyFont="1" applyFill="1" applyBorder="1" applyAlignment="1" applyProtection="1">
      <alignment horizontal="left" vertical="top" wrapText="1"/>
      <protection locked="0"/>
    </xf>
    <xf numFmtId="0" fontId="0" fillId="25" borderId="3" xfId="0" applyFill="1" applyBorder="1" applyAlignment="1">
      <alignment horizontal="center"/>
    </xf>
    <xf numFmtId="0" fontId="0" fillId="25" borderId="4" xfId="0" applyFill="1" applyBorder="1" applyAlignment="1">
      <alignment horizontal="center"/>
    </xf>
    <xf numFmtId="0" fontId="0" fillId="25" borderId="5" xfId="0" applyFill="1" applyBorder="1" applyAlignment="1">
      <alignment horizontal="center"/>
    </xf>
    <xf numFmtId="0" fontId="2" fillId="3" borderId="3" xfId="0" applyFont="1" applyFill="1" applyBorder="1" applyAlignment="1">
      <alignment horizontal="left" vertical="top"/>
    </xf>
    <xf numFmtId="0" fontId="2" fillId="3" borderId="4" xfId="0" applyFont="1" applyFill="1" applyBorder="1" applyAlignment="1">
      <alignment horizontal="left" vertical="top"/>
    </xf>
    <xf numFmtId="0" fontId="2" fillId="3" borderId="5" xfId="0" applyFont="1" applyFill="1" applyBorder="1" applyAlignment="1">
      <alignment horizontal="left" vertical="top"/>
    </xf>
    <xf numFmtId="0" fontId="0" fillId="25" borderId="36" xfId="0" applyFill="1" applyBorder="1" applyAlignment="1" applyProtection="1">
      <alignment horizontal="center" vertical="top" wrapText="1"/>
      <protection locked="0"/>
    </xf>
    <xf numFmtId="0" fontId="0" fillId="25" borderId="0" xfId="0" applyFill="1" applyBorder="1" applyAlignment="1" applyProtection="1">
      <alignment horizontal="center" vertical="top" wrapText="1"/>
      <protection locked="0"/>
    </xf>
    <xf numFmtId="0" fontId="0" fillId="25" borderId="67" xfId="0" applyFill="1" applyBorder="1" applyAlignment="1" applyProtection="1">
      <alignment horizontal="center" vertical="top" wrapText="1"/>
      <protection locked="0"/>
    </xf>
    <xf numFmtId="0" fontId="0" fillId="5" borderId="25" xfId="0" applyFill="1" applyBorder="1" applyAlignment="1" applyProtection="1">
      <alignment horizontal="left" vertical="top" wrapText="1"/>
      <protection locked="0"/>
    </xf>
    <xf numFmtId="0" fontId="0" fillId="5" borderId="0" xfId="0" applyFill="1" applyBorder="1" applyAlignment="1" applyProtection="1">
      <alignment horizontal="left" vertical="top" wrapText="1"/>
      <protection locked="0"/>
    </xf>
    <xf numFmtId="0" fontId="0" fillId="5" borderId="26" xfId="0" applyFill="1" applyBorder="1" applyAlignment="1" applyProtection="1">
      <alignment horizontal="left" vertical="top" wrapText="1"/>
      <protection locked="0"/>
    </xf>
    <xf numFmtId="0" fontId="0" fillId="5" borderId="27" xfId="0" applyFill="1" applyBorder="1" applyAlignment="1" applyProtection="1">
      <alignment horizontal="left" vertical="top" wrapText="1"/>
      <protection locked="0"/>
    </xf>
    <xf numFmtId="0" fontId="0" fillId="5" borderId="6" xfId="0" applyFill="1" applyBorder="1" applyAlignment="1" applyProtection="1">
      <alignment horizontal="left" vertical="top" wrapText="1"/>
      <protection locked="0"/>
    </xf>
    <xf numFmtId="0" fontId="0" fillId="5" borderId="7" xfId="0" applyFill="1" applyBorder="1" applyAlignment="1" applyProtection="1">
      <alignment horizontal="left" vertical="top" wrapText="1"/>
      <protection locked="0"/>
    </xf>
    <xf numFmtId="0" fontId="0" fillId="5" borderId="9" xfId="0" applyFill="1" applyBorder="1" applyAlignment="1" applyProtection="1">
      <alignment horizontal="left" vertical="top" wrapText="1"/>
      <protection locked="0"/>
    </xf>
    <xf numFmtId="0" fontId="0" fillId="5" borderId="10" xfId="0" applyFill="1" applyBorder="1" applyAlignment="1" applyProtection="1">
      <alignment horizontal="left" vertical="top" wrapText="1"/>
      <protection locked="0"/>
    </xf>
    <xf numFmtId="0" fontId="0" fillId="25" borderId="27" xfId="0" applyFill="1" applyBorder="1" applyAlignment="1">
      <alignment horizontal="center" vertical="top"/>
    </xf>
    <xf numFmtId="0" fontId="0" fillId="25" borderId="6" xfId="0" applyFill="1" applyBorder="1" applyAlignment="1">
      <alignment horizontal="center" vertical="top"/>
    </xf>
    <xf numFmtId="0" fontId="0" fillId="25" borderId="7" xfId="0" applyFill="1" applyBorder="1" applyAlignment="1">
      <alignment horizontal="center" vertical="top"/>
    </xf>
    <xf numFmtId="0" fontId="2" fillId="3" borderId="8" xfId="0" applyFont="1" applyFill="1" applyBorder="1" applyAlignment="1">
      <alignment horizontal="left" vertical="top"/>
    </xf>
    <xf numFmtId="0" fontId="2" fillId="3" borderId="9" xfId="0" applyFont="1" applyFill="1" applyBorder="1" applyAlignment="1">
      <alignment horizontal="left" vertical="top"/>
    </xf>
    <xf numFmtId="0" fontId="2" fillId="3" borderId="10" xfId="0" applyFont="1" applyFill="1" applyBorder="1" applyAlignment="1">
      <alignment horizontal="left" vertical="top"/>
    </xf>
    <xf numFmtId="0" fontId="0" fillId="4" borderId="12" xfId="0" applyFill="1" applyBorder="1" applyAlignment="1">
      <alignment horizontal="left" vertical="top"/>
    </xf>
    <xf numFmtId="0" fontId="0" fillId="4" borderId="13" xfId="0" applyFill="1" applyBorder="1" applyAlignment="1">
      <alignment horizontal="left" vertical="top"/>
    </xf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left"/>
    </xf>
    <xf numFmtId="0" fontId="0" fillId="4" borderId="8" xfId="0" applyFill="1" applyBorder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14" fontId="0" fillId="5" borderId="8" xfId="0" applyNumberFormat="1" applyFill="1" applyBorder="1" applyAlignment="1" applyProtection="1">
      <alignment horizontal="left" vertical="center"/>
      <protection locked="0"/>
    </xf>
    <xf numFmtId="14" fontId="0" fillId="5" borderId="10" xfId="0" applyNumberFormat="1" applyFill="1" applyBorder="1" applyAlignment="1" applyProtection="1">
      <alignment horizontal="left" vertical="center"/>
      <protection locked="0"/>
    </xf>
    <xf numFmtId="14" fontId="0" fillId="5" borderId="3" xfId="0" applyNumberFormat="1" applyFill="1" applyBorder="1" applyAlignment="1" applyProtection="1">
      <alignment horizontal="left" vertical="center"/>
      <protection locked="0"/>
    </xf>
    <xf numFmtId="14" fontId="0" fillId="5" borderId="6" xfId="0" applyNumberFormat="1" applyFill="1" applyBorder="1" applyAlignment="1" applyProtection="1">
      <alignment horizontal="left" vertical="center"/>
      <protection locked="0"/>
    </xf>
    <xf numFmtId="14" fontId="0" fillId="5" borderId="4" xfId="0" applyNumberFormat="1" applyFill="1" applyBorder="1" applyAlignment="1" applyProtection="1">
      <alignment horizontal="left" vertical="center"/>
      <protection locked="0"/>
    </xf>
    <xf numFmtId="14" fontId="0" fillId="5" borderId="5" xfId="0" applyNumberFormat="1" applyFill="1" applyBorder="1" applyAlignment="1" applyProtection="1">
      <alignment horizontal="left" vertical="center"/>
      <protection locked="0"/>
    </xf>
    <xf numFmtId="0" fontId="0" fillId="25" borderId="3" xfId="0" applyFill="1" applyBorder="1" applyAlignment="1">
      <alignment horizontal="center" vertical="center"/>
    </xf>
    <xf numFmtId="0" fontId="0" fillId="25" borderId="4" xfId="0" applyFill="1" applyBorder="1" applyAlignment="1">
      <alignment horizontal="center" vertical="center"/>
    </xf>
    <xf numFmtId="0" fontId="0" fillId="25" borderId="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26" xfId="0" applyFont="1" applyFill="1" applyBorder="1" applyAlignment="1">
      <alignment horizontal="left"/>
    </xf>
    <xf numFmtId="49" fontId="2" fillId="5" borderId="58" xfId="0" applyNumberFormat="1" applyFont="1" applyFill="1" applyBorder="1" applyAlignment="1" applyProtection="1">
      <alignment horizontal="center" wrapText="1"/>
      <protection locked="0"/>
    </xf>
    <xf numFmtId="49" fontId="2" fillId="5" borderId="28" xfId="0" applyNumberFormat="1" applyFont="1" applyFill="1" applyBorder="1" applyAlignment="1" applyProtection="1">
      <alignment horizontal="center" wrapText="1"/>
      <protection locked="0"/>
    </xf>
    <xf numFmtId="49" fontId="2" fillId="5" borderId="29" xfId="0" applyNumberFormat="1" applyFont="1" applyFill="1" applyBorder="1" applyAlignment="1" applyProtection="1">
      <alignment horizontal="center" wrapText="1"/>
      <protection locked="0"/>
    </xf>
    <xf numFmtId="0" fontId="2" fillId="5" borderId="18" xfId="0" applyFont="1" applyFill="1" applyBorder="1" applyAlignment="1" applyProtection="1">
      <alignment horizontal="center"/>
      <protection locked="0"/>
    </xf>
    <xf numFmtId="0" fontId="2" fillId="5" borderId="23" xfId="0" applyFont="1" applyFill="1" applyBorder="1" applyAlignment="1" applyProtection="1">
      <alignment horizontal="center"/>
      <protection locked="0"/>
    </xf>
    <xf numFmtId="0" fontId="2" fillId="5" borderId="64" xfId="0" applyFont="1" applyFill="1" applyBorder="1" applyAlignment="1" applyProtection="1">
      <alignment horizontal="center"/>
      <protection locked="0"/>
    </xf>
    <xf numFmtId="0" fontId="2" fillId="5" borderId="19" xfId="0" applyFont="1" applyFill="1" applyBorder="1" applyAlignment="1" applyProtection="1">
      <alignment horizontal="center"/>
      <protection locked="0"/>
    </xf>
    <xf numFmtId="0" fontId="2" fillId="5" borderId="65" xfId="0" applyFont="1" applyFill="1" applyBorder="1" applyAlignment="1" applyProtection="1">
      <alignment horizontal="center"/>
      <protection locked="0"/>
    </xf>
    <xf numFmtId="0" fontId="2" fillId="5" borderId="66" xfId="0" applyFont="1" applyFill="1" applyBorder="1" applyAlignment="1" applyProtection="1">
      <alignment horizontal="center"/>
      <protection locked="0"/>
    </xf>
    <xf numFmtId="0" fontId="0" fillId="25" borderId="6" xfId="0" applyFill="1" applyBorder="1" applyAlignment="1">
      <alignment horizontal="center"/>
    </xf>
    <xf numFmtId="0" fontId="0" fillId="25" borderId="7" xfId="0" applyFill="1" applyBorder="1" applyAlignment="1">
      <alignment horizont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0" fillId="4" borderId="3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5" borderId="3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4" borderId="3" xfId="0" applyFill="1" applyBorder="1" applyAlignment="1">
      <alignment horizontal="left" vertical="top"/>
    </xf>
    <xf numFmtId="0" fontId="0" fillId="4" borderId="5" xfId="0" applyFill="1" applyBorder="1" applyAlignment="1">
      <alignment horizontal="left" vertical="top"/>
    </xf>
    <xf numFmtId="0" fontId="0" fillId="5" borderId="9" xfId="0" applyFill="1" applyBorder="1" applyAlignment="1" applyProtection="1">
      <alignment horizontal="center"/>
      <protection locked="0"/>
    </xf>
    <xf numFmtId="0" fontId="3" fillId="24" borderId="12" xfId="0" applyFont="1" applyFill="1" applyBorder="1" applyAlignment="1">
      <alignment horizontal="center" vertical="top"/>
    </xf>
    <xf numFmtId="0" fontId="3" fillId="24" borderId="58" xfId="0" applyFont="1" applyFill="1" applyBorder="1" applyAlignment="1">
      <alignment horizontal="center" vertical="top"/>
    </xf>
    <xf numFmtId="0" fontId="3" fillId="24" borderId="16" xfId="0" applyFont="1" applyFill="1" applyBorder="1" applyAlignment="1">
      <alignment horizontal="center" vertical="top"/>
    </xf>
    <xf numFmtId="0" fontId="3" fillId="24" borderId="19" xfId="0" applyFont="1" applyFill="1" applyBorder="1" applyAlignment="1">
      <alignment horizontal="center" vertical="top"/>
    </xf>
    <xf numFmtId="0" fontId="3" fillId="3" borderId="8" xfId="0" applyFont="1" applyFill="1" applyBorder="1" applyAlignment="1">
      <alignment horizontal="center" vertical="top"/>
    </xf>
    <xf numFmtId="0" fontId="3" fillId="3" borderId="59" xfId="0" applyFont="1" applyFill="1" applyBorder="1" applyAlignment="1">
      <alignment horizontal="center" vertical="top"/>
    </xf>
    <xf numFmtId="0" fontId="3" fillId="3" borderId="27" xfId="0" applyFont="1" applyFill="1" applyBorder="1" applyAlignment="1">
      <alignment horizontal="center" vertical="top"/>
    </xf>
    <xf numFmtId="0" fontId="3" fillId="3" borderId="61" xfId="0" applyFont="1" applyFill="1" applyBorder="1" applyAlignment="1">
      <alignment horizontal="center" vertical="top"/>
    </xf>
    <xf numFmtId="14" fontId="3" fillId="5" borderId="60" xfId="0" applyNumberFormat="1" applyFont="1" applyFill="1" applyBorder="1" applyAlignment="1" applyProtection="1">
      <alignment horizontal="center" vertical="top"/>
      <protection locked="0"/>
    </xf>
    <xf numFmtId="0" fontId="3" fillId="5" borderId="10" xfId="0" applyFont="1" applyFill="1" applyBorder="1" applyAlignment="1" applyProtection="1">
      <alignment horizontal="center" vertical="top"/>
      <protection locked="0"/>
    </xf>
    <xf numFmtId="0" fontId="3" fillId="5" borderId="62" xfId="0" applyFont="1" applyFill="1" applyBorder="1" applyAlignment="1" applyProtection="1">
      <alignment horizontal="center" vertical="top"/>
      <protection locked="0"/>
    </xf>
    <xf numFmtId="0" fontId="3" fillId="5" borderId="7" xfId="0" applyFont="1" applyFill="1" applyBorder="1" applyAlignment="1" applyProtection="1">
      <alignment horizontal="center" vertical="top"/>
      <protection locked="0"/>
    </xf>
    <xf numFmtId="0" fontId="3" fillId="5" borderId="31" xfId="0" applyFont="1" applyFill="1" applyBorder="1" applyAlignment="1" applyProtection="1">
      <alignment horizontal="center" vertical="center" wrapText="1"/>
      <protection locked="0"/>
    </xf>
    <xf numFmtId="0" fontId="3" fillId="5" borderId="32" xfId="0" applyFont="1" applyFill="1" applyBorder="1" applyAlignment="1" applyProtection="1">
      <alignment horizontal="center" vertical="center" wrapText="1"/>
      <protection locked="0"/>
    </xf>
    <xf numFmtId="0" fontId="3" fillId="5" borderId="14" xfId="0" applyFont="1" applyFill="1" applyBorder="1" applyAlignment="1" applyProtection="1">
      <alignment horizontal="center" vertical="center" wrapText="1"/>
      <protection locked="0"/>
    </xf>
    <xf numFmtId="0" fontId="3" fillId="5" borderId="18" xfId="0" applyFont="1" applyFill="1" applyBorder="1" applyAlignment="1" applyProtection="1">
      <alignment horizontal="center" vertical="center" wrapText="1"/>
      <protection locked="0"/>
    </xf>
    <xf numFmtId="0" fontId="3" fillId="5" borderId="63" xfId="0" applyFont="1" applyFill="1" applyBorder="1" applyAlignment="1" applyProtection="1">
      <alignment horizontal="center" vertical="center" wrapText="1"/>
      <protection locked="0"/>
    </xf>
    <xf numFmtId="0" fontId="3" fillId="5" borderId="24" xfId="0" applyFont="1" applyFill="1" applyBorder="1" applyAlignment="1" applyProtection="1">
      <alignment horizontal="center" vertical="center" wrapText="1"/>
      <protection locked="0"/>
    </xf>
    <xf numFmtId="0" fontId="18" fillId="25" borderId="25" xfId="0" applyFont="1" applyFill="1" applyBorder="1" applyAlignment="1">
      <alignment horizontal="center" vertical="top"/>
    </xf>
    <xf numFmtId="0" fontId="18" fillId="25" borderId="0" xfId="0" applyFont="1" applyFill="1" applyBorder="1" applyAlignment="1">
      <alignment horizontal="center" vertical="top"/>
    </xf>
    <xf numFmtId="0" fontId="18" fillId="25" borderId="26" xfId="0" applyFont="1" applyFill="1" applyBorder="1" applyAlignment="1">
      <alignment horizontal="center" vertical="top"/>
    </xf>
    <xf numFmtId="0" fontId="0" fillId="14" borderId="1" xfId="0" applyFill="1" applyBorder="1" applyAlignment="1">
      <alignment horizontal="center" vertical="top" wrapText="1"/>
    </xf>
    <xf numFmtId="0" fontId="0" fillId="14" borderId="15" xfId="0" applyFill="1" applyBorder="1" applyAlignment="1">
      <alignment horizontal="center" vertical="top" wrapText="1"/>
    </xf>
    <xf numFmtId="0" fontId="0" fillId="14" borderId="21" xfId="0" applyFill="1" applyBorder="1" applyAlignment="1">
      <alignment horizontal="center" wrapText="1"/>
    </xf>
    <xf numFmtId="0" fontId="0" fillId="14" borderId="17" xfId="0" applyFill="1" applyBorder="1" applyAlignment="1">
      <alignment horizontal="center" wrapText="1"/>
    </xf>
    <xf numFmtId="0" fontId="11" fillId="7" borderId="12" xfId="0" applyFont="1" applyFill="1" applyBorder="1" applyAlignment="1">
      <alignment horizontal="center" vertical="top" wrapText="1"/>
    </xf>
    <xf numFmtId="0" fontId="11" fillId="7" borderId="20" xfId="0" applyFont="1" applyFill="1" applyBorder="1" applyAlignment="1">
      <alignment horizontal="center" vertical="top" wrapText="1"/>
    </xf>
    <xf numFmtId="0" fontId="11" fillId="7" borderId="13" xfId="0" applyFont="1" applyFill="1" applyBorder="1" applyAlignment="1">
      <alignment horizontal="center" vertical="top" wrapText="1"/>
    </xf>
    <xf numFmtId="0" fontId="11" fillId="7" borderId="16" xfId="0" applyFont="1" applyFill="1" applyBorder="1" applyAlignment="1">
      <alignment horizontal="center" vertical="top" wrapText="1"/>
    </xf>
    <xf numFmtId="0" fontId="11" fillId="7" borderId="21" xfId="0" applyFont="1" applyFill="1" applyBorder="1" applyAlignment="1">
      <alignment horizontal="center" vertical="top" wrapText="1"/>
    </xf>
    <xf numFmtId="0" fontId="11" fillId="7" borderId="17" xfId="0" applyFont="1" applyFill="1" applyBorder="1" applyAlignment="1">
      <alignment horizontal="center" vertical="top" wrapText="1"/>
    </xf>
    <xf numFmtId="0" fontId="0" fillId="12" borderId="1" xfId="0" applyFill="1" applyBorder="1" applyAlignment="1">
      <alignment horizontal="center" vertical="top" wrapText="1"/>
    </xf>
    <xf numFmtId="0" fontId="0" fillId="12" borderId="21" xfId="0" applyFill="1" applyBorder="1" applyAlignment="1">
      <alignment horizontal="center" vertical="top" wrapText="1"/>
    </xf>
    <xf numFmtId="0" fontId="2" fillId="14" borderId="20" xfId="0" applyFont="1" applyFill="1" applyBorder="1" applyAlignment="1">
      <alignment horizontal="center" vertical="top"/>
    </xf>
    <xf numFmtId="0" fontId="2" fillId="14" borderId="13" xfId="0" applyFont="1" applyFill="1" applyBorder="1" applyAlignment="1">
      <alignment horizontal="center" vertical="top"/>
    </xf>
    <xf numFmtId="0" fontId="11" fillId="10" borderId="12" xfId="0" applyFont="1" applyFill="1" applyBorder="1" applyAlignment="1">
      <alignment horizontal="center" vertical="top"/>
    </xf>
    <xf numFmtId="0" fontId="11" fillId="10" borderId="20" xfId="0" applyFont="1" applyFill="1" applyBorder="1" applyAlignment="1">
      <alignment horizontal="center" vertical="top"/>
    </xf>
    <xf numFmtId="0" fontId="11" fillId="10" borderId="13" xfId="0" applyFont="1" applyFill="1" applyBorder="1" applyAlignment="1">
      <alignment horizontal="center" vertical="top"/>
    </xf>
    <xf numFmtId="0" fontId="11" fillId="10" borderId="16" xfId="0" applyFont="1" applyFill="1" applyBorder="1" applyAlignment="1">
      <alignment horizontal="center" vertical="top"/>
    </xf>
    <xf numFmtId="0" fontId="11" fillId="10" borderId="21" xfId="0" applyFont="1" applyFill="1" applyBorder="1" applyAlignment="1">
      <alignment horizontal="center" vertical="top"/>
    </xf>
    <xf numFmtId="0" fontId="11" fillId="10" borderId="17" xfId="0" applyFont="1" applyFill="1" applyBorder="1" applyAlignment="1">
      <alignment horizontal="center" vertical="top"/>
    </xf>
    <xf numFmtId="0" fontId="11" fillId="11" borderId="12" xfId="0" applyFont="1" applyFill="1" applyBorder="1" applyAlignment="1">
      <alignment horizontal="center" vertical="top"/>
    </xf>
    <xf numFmtId="0" fontId="11" fillId="11" borderId="20" xfId="0" applyFont="1" applyFill="1" applyBorder="1" applyAlignment="1">
      <alignment horizontal="center" vertical="top"/>
    </xf>
    <xf numFmtId="0" fontId="11" fillId="11" borderId="13" xfId="0" applyFont="1" applyFill="1" applyBorder="1" applyAlignment="1">
      <alignment horizontal="center" vertical="top"/>
    </xf>
    <xf numFmtId="0" fontId="11" fillId="11" borderId="16" xfId="0" applyFont="1" applyFill="1" applyBorder="1" applyAlignment="1">
      <alignment horizontal="center" vertical="top"/>
    </xf>
    <xf numFmtId="0" fontId="11" fillId="11" borderId="21" xfId="0" applyFont="1" applyFill="1" applyBorder="1" applyAlignment="1">
      <alignment horizontal="center" vertical="top"/>
    </xf>
    <xf numFmtId="0" fontId="11" fillId="11" borderId="17" xfId="0" applyFont="1" applyFill="1" applyBorder="1" applyAlignment="1">
      <alignment horizontal="center" vertical="top"/>
    </xf>
    <xf numFmtId="0" fontId="0" fillId="13" borderId="1" xfId="0" applyFill="1" applyBorder="1" applyAlignment="1">
      <alignment horizontal="center" vertical="top" wrapText="1"/>
    </xf>
    <xf numFmtId="0" fontId="0" fillId="13" borderId="21" xfId="0" applyFill="1" applyBorder="1" applyAlignment="1">
      <alignment horizontal="center" vertical="top" wrapText="1"/>
    </xf>
    <xf numFmtId="0" fontId="2" fillId="10" borderId="20" xfId="0" applyFont="1" applyFill="1" applyBorder="1" applyAlignment="1">
      <alignment horizontal="center" vertical="top"/>
    </xf>
    <xf numFmtId="0" fontId="11" fillId="9" borderId="12" xfId="0" applyFont="1" applyFill="1" applyBorder="1" applyAlignment="1">
      <alignment horizontal="center" vertical="top" wrapText="1"/>
    </xf>
    <xf numFmtId="0" fontId="11" fillId="9" borderId="20" xfId="0" applyFont="1" applyFill="1" applyBorder="1" applyAlignment="1">
      <alignment horizontal="center" vertical="top" wrapText="1"/>
    </xf>
    <xf numFmtId="0" fontId="11" fillId="9" borderId="13" xfId="0" applyFont="1" applyFill="1" applyBorder="1" applyAlignment="1">
      <alignment horizontal="center" vertical="top" wrapText="1"/>
    </xf>
    <xf numFmtId="0" fontId="11" fillId="9" borderId="16" xfId="0" applyFont="1" applyFill="1" applyBorder="1" applyAlignment="1">
      <alignment horizontal="center" vertical="top" wrapText="1"/>
    </xf>
    <xf numFmtId="0" fontId="11" fillId="9" borderId="21" xfId="0" applyFont="1" applyFill="1" applyBorder="1" applyAlignment="1">
      <alignment horizontal="center" vertical="top" wrapText="1"/>
    </xf>
    <xf numFmtId="0" fontId="11" fillId="9" borderId="17" xfId="0" applyFont="1" applyFill="1" applyBorder="1" applyAlignment="1">
      <alignment horizontal="center" vertical="top" wrapText="1"/>
    </xf>
    <xf numFmtId="0" fontId="0" fillId="5" borderId="21" xfId="0" applyFill="1" applyBorder="1" applyAlignment="1">
      <alignment horizontal="center" vertical="top" wrapText="1"/>
    </xf>
    <xf numFmtId="0" fontId="2" fillId="9" borderId="20" xfId="0" applyFont="1" applyFill="1" applyBorder="1" applyAlignment="1">
      <alignment horizontal="center" vertical="top"/>
    </xf>
    <xf numFmtId="0" fontId="0" fillId="5" borderId="1" xfId="0" applyFill="1" applyBorder="1" applyAlignment="1">
      <alignment horizontal="center" vertical="top" wrapText="1"/>
    </xf>
    <xf numFmtId="0" fontId="11" fillId="8" borderId="12" xfId="0" applyFont="1" applyFill="1" applyBorder="1" applyAlignment="1">
      <alignment horizontal="center" vertical="top"/>
    </xf>
    <xf numFmtId="0" fontId="11" fillId="8" borderId="20" xfId="0" applyFont="1" applyFill="1" applyBorder="1" applyAlignment="1">
      <alignment horizontal="center" vertical="top"/>
    </xf>
    <xf numFmtId="0" fontId="11" fillId="8" borderId="13" xfId="0" applyFont="1" applyFill="1" applyBorder="1" applyAlignment="1">
      <alignment horizontal="center" vertical="top"/>
    </xf>
    <xf numFmtId="0" fontId="11" fillId="8" borderId="16" xfId="0" applyFont="1" applyFill="1" applyBorder="1" applyAlignment="1">
      <alignment horizontal="center" vertical="top"/>
    </xf>
    <xf numFmtId="0" fontId="11" fillId="8" borderId="21" xfId="0" applyFont="1" applyFill="1" applyBorder="1" applyAlignment="1">
      <alignment horizontal="center" vertical="top"/>
    </xf>
    <xf numFmtId="0" fontId="11" fillId="8" borderId="17" xfId="0" applyFont="1" applyFill="1" applyBorder="1" applyAlignment="1">
      <alignment horizontal="center" vertical="top"/>
    </xf>
    <xf numFmtId="0" fontId="0" fillId="15" borderId="14" xfId="0" applyFill="1" applyBorder="1" applyAlignment="1">
      <alignment horizontal="center" vertical="top" wrapText="1"/>
    </xf>
    <xf numFmtId="0" fontId="0" fillId="15" borderId="1" xfId="0" applyFill="1" applyBorder="1" applyAlignment="1">
      <alignment horizontal="center" vertical="top" wrapText="1"/>
    </xf>
    <xf numFmtId="0" fontId="0" fillId="15" borderId="16" xfId="0" applyFill="1" applyBorder="1" applyAlignment="1">
      <alignment horizontal="center" wrapText="1"/>
    </xf>
    <xf numFmtId="0" fontId="0" fillId="15" borderId="21" xfId="0" applyFill="1" applyBorder="1" applyAlignment="1">
      <alignment horizontal="center" wrapText="1"/>
    </xf>
    <xf numFmtId="0" fontId="0" fillId="13" borderId="18" xfId="0" applyFill="1" applyBorder="1" applyAlignment="1">
      <alignment horizontal="center" vertical="top" wrapText="1"/>
    </xf>
    <xf numFmtId="0" fontId="0" fillId="13" borderId="23" xfId="0" applyFill="1" applyBorder="1" applyAlignment="1">
      <alignment horizontal="center" vertical="top" wrapText="1"/>
    </xf>
    <xf numFmtId="0" fontId="0" fillId="13" borderId="22" xfId="0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" fillId="8" borderId="20" xfId="0" applyFont="1" applyFill="1" applyBorder="1" applyAlignment="1">
      <alignment horizontal="center" vertical="top"/>
    </xf>
    <xf numFmtId="0" fontId="2" fillId="7" borderId="12" xfId="0" applyFont="1" applyFill="1" applyBorder="1" applyAlignment="1">
      <alignment horizontal="center" vertical="top"/>
    </xf>
    <xf numFmtId="0" fontId="2" fillId="7" borderId="20" xfId="0" applyFont="1" applyFill="1" applyBorder="1" applyAlignment="1">
      <alignment horizontal="center" vertical="top"/>
    </xf>
    <xf numFmtId="0" fontId="10" fillId="16" borderId="8" xfId="0" applyFont="1" applyFill="1" applyBorder="1" applyAlignment="1">
      <alignment horizontal="center" vertical="center"/>
    </xf>
    <xf numFmtId="0" fontId="6" fillId="16" borderId="9" xfId="0" applyFont="1" applyFill="1" applyBorder="1" applyAlignment="1">
      <alignment horizontal="center" vertical="center"/>
    </xf>
    <xf numFmtId="0" fontId="6" fillId="16" borderId="10" xfId="0" applyFont="1" applyFill="1" applyBorder="1" applyAlignment="1">
      <alignment horizontal="center" vertical="center"/>
    </xf>
    <xf numFmtId="0" fontId="6" fillId="16" borderId="25" xfId="0" applyFont="1" applyFill="1" applyBorder="1" applyAlignment="1">
      <alignment horizontal="center" vertical="center"/>
    </xf>
    <xf numFmtId="0" fontId="6" fillId="16" borderId="0" xfId="0" applyFont="1" applyFill="1" applyBorder="1" applyAlignment="1">
      <alignment horizontal="center" vertical="center"/>
    </xf>
    <xf numFmtId="0" fontId="6" fillId="16" borderId="26" xfId="0" applyFont="1" applyFill="1" applyBorder="1" applyAlignment="1">
      <alignment horizontal="center" vertical="center"/>
    </xf>
    <xf numFmtId="0" fontId="5" fillId="16" borderId="8" xfId="0" applyFont="1" applyFill="1" applyBorder="1" applyAlignment="1">
      <alignment horizontal="center" vertical="center"/>
    </xf>
    <xf numFmtId="0" fontId="5" fillId="16" borderId="9" xfId="0" applyFont="1" applyFill="1" applyBorder="1" applyAlignment="1">
      <alignment horizontal="center" vertical="center"/>
    </xf>
    <xf numFmtId="0" fontId="5" fillId="16" borderId="10" xfId="0" applyFont="1" applyFill="1" applyBorder="1" applyAlignment="1">
      <alignment horizontal="center" vertical="center"/>
    </xf>
    <xf numFmtId="0" fontId="5" fillId="16" borderId="25" xfId="0" applyFont="1" applyFill="1" applyBorder="1" applyAlignment="1">
      <alignment horizontal="center" vertical="center"/>
    </xf>
    <xf numFmtId="0" fontId="5" fillId="16" borderId="0" xfId="0" applyFont="1" applyFill="1" applyBorder="1" applyAlignment="1">
      <alignment horizontal="center" vertical="center"/>
    </xf>
    <xf numFmtId="0" fontId="5" fillId="16" borderId="26" xfId="0" applyFont="1" applyFill="1" applyBorder="1" applyAlignment="1">
      <alignment horizontal="center" vertical="center"/>
    </xf>
    <xf numFmtId="0" fontId="5" fillId="16" borderId="27" xfId="0" applyFont="1" applyFill="1" applyBorder="1" applyAlignment="1">
      <alignment horizontal="center" vertical="center"/>
    </xf>
    <xf numFmtId="0" fontId="5" fillId="16" borderId="6" xfId="0" applyFont="1" applyFill="1" applyBorder="1" applyAlignment="1">
      <alignment horizontal="center" vertical="center"/>
    </xf>
    <xf numFmtId="0" fontId="5" fillId="16" borderId="7" xfId="0" applyFont="1" applyFill="1" applyBorder="1" applyAlignment="1">
      <alignment horizontal="center" vertical="center"/>
    </xf>
    <xf numFmtId="0" fontId="33" fillId="0" borderId="24" xfId="0" applyFont="1" applyBorder="1" applyAlignment="1">
      <alignment horizontal="center"/>
    </xf>
    <xf numFmtId="0" fontId="33" fillId="0" borderId="33" xfId="0" applyFont="1" applyBorder="1" applyAlignment="1">
      <alignment horizontal="center"/>
    </xf>
    <xf numFmtId="0" fontId="33" fillId="0" borderId="34" xfId="0" applyFont="1" applyBorder="1" applyAlignment="1">
      <alignment horizontal="center"/>
    </xf>
    <xf numFmtId="0" fontId="33" fillId="0" borderId="71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3" fillId="0" borderId="67" xfId="0" applyFont="1" applyBorder="1" applyAlignment="1">
      <alignment horizontal="center"/>
    </xf>
    <xf numFmtId="0" fontId="0" fillId="33" borderId="24" xfId="0" applyFill="1" applyBorder="1" applyAlignment="1">
      <alignment horizontal="center"/>
    </xf>
    <xf numFmtId="0" fontId="0" fillId="33" borderId="33" xfId="0" applyFill="1" applyBorder="1" applyAlignment="1">
      <alignment horizontal="center"/>
    </xf>
    <xf numFmtId="0" fontId="0" fillId="33" borderId="34" xfId="0" applyFill="1" applyBorder="1" applyAlignment="1">
      <alignment horizontal="center"/>
    </xf>
    <xf numFmtId="0" fontId="0" fillId="33" borderId="71" xfId="0" applyFill="1" applyBorder="1" applyAlignment="1">
      <alignment horizontal="center"/>
    </xf>
    <xf numFmtId="0" fontId="0" fillId="33" borderId="0" xfId="0" applyFill="1" applyBorder="1" applyAlignment="1">
      <alignment horizontal="center"/>
    </xf>
    <xf numFmtId="0" fontId="0" fillId="33" borderId="67" xfId="0" applyFill="1" applyBorder="1" applyAlignment="1">
      <alignment horizontal="center"/>
    </xf>
    <xf numFmtId="0" fontId="0" fillId="33" borderId="35" xfId="0" applyFill="1" applyBorder="1" applyAlignment="1">
      <alignment horizontal="center"/>
    </xf>
    <xf numFmtId="0" fontId="0" fillId="33" borderId="36" xfId="0" applyFill="1" applyBorder="1" applyAlignment="1">
      <alignment horizontal="center"/>
    </xf>
    <xf numFmtId="0" fontId="0" fillId="33" borderId="37" xfId="0" applyFill="1" applyBorder="1" applyAlignment="1">
      <alignment horizontal="center"/>
    </xf>
    <xf numFmtId="0" fontId="16" fillId="0" borderId="9" xfId="0" applyFont="1" applyBorder="1" applyAlignment="1">
      <alignment horizontal="center" vertical="top"/>
    </xf>
    <xf numFmtId="0" fontId="16" fillId="0" borderId="10" xfId="0" applyFont="1" applyBorder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0" fontId="16" fillId="0" borderId="26" xfId="0" applyFont="1" applyBorder="1" applyAlignment="1">
      <alignment horizontal="center" vertical="top"/>
    </xf>
    <xf numFmtId="0" fontId="16" fillId="0" borderId="6" xfId="0" applyFont="1" applyBorder="1" applyAlignment="1">
      <alignment horizontal="center" vertical="top"/>
    </xf>
    <xf numFmtId="0" fontId="16" fillId="0" borderId="7" xfId="0" applyFont="1" applyBorder="1" applyAlignment="1">
      <alignment horizontal="center" vertical="top"/>
    </xf>
    <xf numFmtId="0" fontId="15" fillId="16" borderId="8" xfId="0" applyFont="1" applyFill="1" applyBorder="1" applyAlignment="1">
      <alignment horizontal="center" vertical="center"/>
    </xf>
    <xf numFmtId="0" fontId="15" fillId="16" borderId="9" xfId="0" applyFont="1" applyFill="1" applyBorder="1" applyAlignment="1">
      <alignment horizontal="center" vertical="center"/>
    </xf>
    <xf numFmtId="0" fontId="15" fillId="16" borderId="10" xfId="0" applyFont="1" applyFill="1" applyBorder="1" applyAlignment="1">
      <alignment horizontal="center" vertical="center"/>
    </xf>
    <xf numFmtId="0" fontId="15" fillId="16" borderId="25" xfId="0" applyFont="1" applyFill="1" applyBorder="1" applyAlignment="1">
      <alignment horizontal="center" vertical="center"/>
    </xf>
    <xf numFmtId="0" fontId="15" fillId="16" borderId="0" xfId="0" applyFont="1" applyFill="1" applyBorder="1" applyAlignment="1">
      <alignment horizontal="center" vertical="center"/>
    </xf>
    <xf numFmtId="0" fontId="15" fillId="16" borderId="26" xfId="0" applyFont="1" applyFill="1" applyBorder="1" applyAlignment="1">
      <alignment horizontal="center" vertical="center"/>
    </xf>
    <xf numFmtId="0" fontId="36" fillId="32" borderId="76" xfId="0" applyFont="1" applyFill="1" applyBorder="1" applyAlignment="1">
      <alignment horizontal="center" vertical="center" wrapText="1" readingOrder="1"/>
    </xf>
    <xf numFmtId="0" fontId="36" fillId="32" borderId="77" xfId="0" applyFont="1" applyFill="1" applyBorder="1" applyAlignment="1">
      <alignment horizontal="center" vertical="center" wrapText="1" readingOrder="1"/>
    </xf>
    <xf numFmtId="0" fontId="36" fillId="32" borderId="54" xfId="0" applyFont="1" applyFill="1" applyBorder="1" applyAlignment="1">
      <alignment horizontal="center" vertical="center" wrapText="1" readingOrder="1"/>
    </xf>
    <xf numFmtId="0" fontId="38" fillId="19" borderId="78" xfId="0" applyFont="1" applyFill="1" applyBorder="1" applyAlignment="1">
      <alignment vertical="top" wrapText="1"/>
    </xf>
    <xf numFmtId="0" fontId="38" fillId="19" borderId="42" xfId="0" applyFont="1" applyFill="1" applyBorder="1" applyAlignment="1">
      <alignment vertical="top" wrapText="1"/>
    </xf>
    <xf numFmtId="0" fontId="38" fillId="19" borderId="79" xfId="0" applyFont="1" applyFill="1" applyBorder="1" applyAlignment="1">
      <alignment vertical="top" wrapText="1"/>
    </xf>
    <xf numFmtId="0" fontId="38" fillId="19" borderId="44" xfId="0" applyFont="1" applyFill="1" applyBorder="1" applyAlignment="1">
      <alignment vertical="top" wrapText="1"/>
    </xf>
    <xf numFmtId="0" fontId="37" fillId="19" borderId="76" xfId="0" applyFont="1" applyFill="1" applyBorder="1" applyAlignment="1">
      <alignment horizontal="center" vertical="center" wrapText="1" readingOrder="1"/>
    </xf>
    <xf numFmtId="0" fontId="37" fillId="19" borderId="77" xfId="0" applyFont="1" applyFill="1" applyBorder="1" applyAlignment="1">
      <alignment horizontal="center" vertical="center" wrapText="1" readingOrder="1"/>
    </xf>
    <xf numFmtId="0" fontId="37" fillId="19" borderId="54" xfId="0" applyFont="1" applyFill="1" applyBorder="1" applyAlignment="1">
      <alignment horizontal="center" vertical="center" wrapText="1" readingOrder="1"/>
    </xf>
    <xf numFmtId="0" fontId="38" fillId="19" borderId="80" xfId="0" applyFont="1" applyFill="1" applyBorder="1" applyAlignment="1">
      <alignment vertical="top" wrapText="1"/>
    </xf>
    <xf numFmtId="0" fontId="38" fillId="19" borderId="81" xfId="0" applyFont="1" applyFill="1" applyBorder="1" applyAlignment="1">
      <alignment vertical="top" wrapText="1"/>
    </xf>
    <xf numFmtId="0" fontId="37" fillId="20" borderId="76" xfId="0" applyFont="1" applyFill="1" applyBorder="1" applyAlignment="1">
      <alignment horizontal="center" vertical="center" wrapText="1" readingOrder="1"/>
    </xf>
    <xf numFmtId="0" fontId="37" fillId="20" borderId="77" xfId="0" applyFont="1" applyFill="1" applyBorder="1" applyAlignment="1">
      <alignment horizontal="center" vertical="center" wrapText="1" readingOrder="1"/>
    </xf>
    <xf numFmtId="0" fontId="37" fillId="20" borderId="54" xfId="0" applyFont="1" applyFill="1" applyBorder="1" applyAlignment="1">
      <alignment horizontal="center" vertical="center" wrapText="1" readingOrder="1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7" fillId="16" borderId="8" xfId="0" applyFont="1" applyFill="1" applyBorder="1" applyAlignment="1">
      <alignment horizontal="center" vertical="center"/>
    </xf>
    <xf numFmtId="0" fontId="17" fillId="16" borderId="9" xfId="0" applyFont="1" applyFill="1" applyBorder="1" applyAlignment="1">
      <alignment horizontal="center" vertical="center"/>
    </xf>
    <xf numFmtId="0" fontId="17" fillId="16" borderId="10" xfId="0" applyFont="1" applyFill="1" applyBorder="1" applyAlignment="1">
      <alignment horizontal="center" vertical="center"/>
    </xf>
    <xf numFmtId="0" fontId="17" fillId="16" borderId="25" xfId="0" applyFont="1" applyFill="1" applyBorder="1" applyAlignment="1">
      <alignment horizontal="center" vertical="center"/>
    </xf>
    <xf numFmtId="0" fontId="17" fillId="16" borderId="0" xfId="0" applyFont="1" applyFill="1" applyBorder="1" applyAlignment="1">
      <alignment horizontal="center" vertical="center"/>
    </xf>
    <xf numFmtId="0" fontId="17" fillId="16" borderId="26" xfId="0" applyFont="1" applyFill="1" applyBorder="1" applyAlignment="1">
      <alignment horizontal="center" vertical="center"/>
    </xf>
    <xf numFmtId="0" fontId="17" fillId="16" borderId="27" xfId="0" applyFont="1" applyFill="1" applyBorder="1" applyAlignment="1">
      <alignment horizontal="center" vertical="center"/>
    </xf>
    <xf numFmtId="0" fontId="17" fillId="16" borderId="6" xfId="0" applyFont="1" applyFill="1" applyBorder="1" applyAlignment="1">
      <alignment horizontal="center" vertical="center"/>
    </xf>
    <xf numFmtId="0" fontId="17" fillId="16" borderId="7" xfId="0" applyFont="1" applyFill="1" applyBorder="1" applyAlignment="1">
      <alignment horizontal="center" vertical="center"/>
    </xf>
    <xf numFmtId="0" fontId="3" fillId="17" borderId="25" xfId="0" applyFont="1" applyFill="1" applyBorder="1" applyAlignment="1">
      <alignment horizontal="center"/>
    </xf>
    <xf numFmtId="0" fontId="3" fillId="17" borderId="0" xfId="0" applyFont="1" applyFill="1" applyBorder="1" applyAlignment="1">
      <alignment horizontal="center"/>
    </xf>
    <xf numFmtId="0" fontId="3" fillId="17" borderId="26" xfId="0" applyFont="1" applyFill="1" applyBorder="1" applyAlignment="1">
      <alignment horizontal="center"/>
    </xf>
    <xf numFmtId="0" fontId="27" fillId="17" borderId="3" xfId="0" applyFont="1" applyFill="1" applyBorder="1" applyAlignment="1">
      <alignment horizontal="center" vertical="center" wrapText="1" readingOrder="1"/>
    </xf>
    <xf numFmtId="0" fontId="27" fillId="17" borderId="4" xfId="0" applyFont="1" applyFill="1" applyBorder="1" applyAlignment="1">
      <alignment horizontal="center" vertical="center" wrapText="1" readingOrder="1"/>
    </xf>
    <xf numFmtId="0" fontId="27" fillId="17" borderId="5" xfId="0" applyFont="1" applyFill="1" applyBorder="1" applyAlignment="1">
      <alignment horizontal="center" vertical="center" wrapText="1" readingOrder="1"/>
    </xf>
    <xf numFmtId="0" fontId="14" fillId="16" borderId="27" xfId="0" applyFont="1" applyFill="1" applyBorder="1" applyAlignment="1">
      <alignment horizontal="center" vertical="center"/>
    </xf>
    <xf numFmtId="0" fontId="14" fillId="16" borderId="6" xfId="0" applyFont="1" applyFill="1" applyBorder="1" applyAlignment="1">
      <alignment horizontal="center" vertical="center"/>
    </xf>
    <xf numFmtId="0" fontId="5" fillId="16" borderId="3" xfId="0" applyFont="1" applyFill="1" applyBorder="1" applyAlignment="1">
      <alignment horizontal="center" vertical="center" wrapText="1"/>
    </xf>
    <xf numFmtId="0" fontId="5" fillId="16" borderId="4" xfId="0" applyFont="1" applyFill="1" applyBorder="1" applyAlignment="1">
      <alignment horizontal="center" vertical="center" wrapText="1"/>
    </xf>
    <xf numFmtId="0" fontId="5" fillId="16" borderId="5" xfId="0" applyFont="1" applyFill="1" applyBorder="1" applyAlignment="1">
      <alignment horizontal="center" vertical="center" wrapText="1"/>
    </xf>
    <xf numFmtId="0" fontId="29" fillId="16" borderId="3" xfId="0" applyFont="1" applyFill="1" applyBorder="1" applyAlignment="1">
      <alignment horizontal="center" vertical="center"/>
    </xf>
    <xf numFmtId="0" fontId="29" fillId="16" borderId="4" xfId="0" applyFont="1" applyFill="1" applyBorder="1" applyAlignment="1">
      <alignment horizontal="center" vertical="center"/>
    </xf>
    <xf numFmtId="0" fontId="29" fillId="16" borderId="5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left" vertical="center" wrapText="1"/>
    </xf>
    <xf numFmtId="0" fontId="9" fillId="5" borderId="9" xfId="0" applyFont="1" applyFill="1" applyBorder="1" applyAlignment="1">
      <alignment horizontal="left" vertical="center" wrapText="1"/>
    </xf>
    <xf numFmtId="0" fontId="9" fillId="5" borderId="10" xfId="0" applyFont="1" applyFill="1" applyBorder="1" applyAlignment="1">
      <alignment horizontal="left" vertical="center" wrapText="1"/>
    </xf>
    <xf numFmtId="0" fontId="9" fillId="5" borderId="27" xfId="0" applyFont="1" applyFill="1" applyBorder="1" applyAlignment="1">
      <alignment horizontal="left" vertical="center" wrapText="1"/>
    </xf>
    <xf numFmtId="0" fontId="9" fillId="5" borderId="6" xfId="0" applyFont="1" applyFill="1" applyBorder="1" applyAlignment="1">
      <alignment horizontal="left" vertical="center" wrapText="1"/>
    </xf>
    <xf numFmtId="0" fontId="9" fillId="5" borderId="7" xfId="0" applyFont="1" applyFill="1" applyBorder="1" applyAlignment="1">
      <alignment horizontal="left" vertical="center" wrapText="1"/>
    </xf>
    <xf numFmtId="0" fontId="8" fillId="17" borderId="11" xfId="0" applyFont="1" applyFill="1" applyBorder="1" applyAlignment="1">
      <alignment horizontal="center" vertical="center"/>
    </xf>
    <xf numFmtId="0" fontId="8" fillId="17" borderId="4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8" fillId="8" borderId="11" xfId="0" applyFont="1" applyFill="1" applyBorder="1" applyAlignment="1">
      <alignment horizontal="center" vertical="center"/>
    </xf>
    <xf numFmtId="0" fontId="8" fillId="8" borderId="41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left" vertical="center"/>
    </xf>
    <xf numFmtId="0" fontId="9" fillId="5" borderId="9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horizontal="left" vertical="center"/>
    </xf>
    <xf numFmtId="0" fontId="9" fillId="5" borderId="27" xfId="0" applyFont="1" applyFill="1" applyBorder="1" applyAlignment="1">
      <alignment horizontal="left" vertical="center"/>
    </xf>
    <xf numFmtId="0" fontId="9" fillId="5" borderId="6" xfId="0" applyFont="1" applyFill="1" applyBorder="1" applyAlignment="1">
      <alignment horizontal="left" vertical="center"/>
    </xf>
    <xf numFmtId="0" fontId="9" fillId="5" borderId="7" xfId="0" applyFont="1" applyFill="1" applyBorder="1" applyAlignment="1">
      <alignment horizontal="left" vertical="center"/>
    </xf>
    <xf numFmtId="0" fontId="8" fillId="17" borderId="8" xfId="0" applyFont="1" applyFill="1" applyBorder="1" applyAlignment="1">
      <alignment horizontal="center" vertical="center" wrapText="1"/>
    </xf>
    <xf numFmtId="0" fontId="8" fillId="17" borderId="27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9" fillId="5" borderId="27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10" fillId="16" borderId="9" xfId="0" applyFont="1" applyFill="1" applyBorder="1" applyAlignment="1">
      <alignment horizontal="center" vertical="center"/>
    </xf>
    <xf numFmtId="0" fontId="10" fillId="16" borderId="10" xfId="0" applyFont="1" applyFill="1" applyBorder="1" applyAlignment="1">
      <alignment horizontal="center" vertical="center"/>
    </xf>
    <xf numFmtId="0" fontId="10" fillId="16" borderId="27" xfId="0" applyFont="1" applyFill="1" applyBorder="1" applyAlignment="1">
      <alignment horizontal="center" vertical="center"/>
    </xf>
    <xf numFmtId="0" fontId="10" fillId="16" borderId="6" xfId="0" applyFont="1" applyFill="1" applyBorder="1" applyAlignment="1">
      <alignment horizontal="center" vertical="center"/>
    </xf>
    <xf numFmtId="0" fontId="10" fillId="16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23" borderId="8" xfId="0" applyFont="1" applyFill="1" applyBorder="1" applyAlignment="1">
      <alignment horizontal="center" vertical="center"/>
    </xf>
    <xf numFmtId="0" fontId="17" fillId="23" borderId="9" xfId="0" applyFont="1" applyFill="1" applyBorder="1" applyAlignment="1">
      <alignment horizontal="center" vertical="center"/>
    </xf>
    <xf numFmtId="0" fontId="17" fillId="23" borderId="10" xfId="0" applyFont="1" applyFill="1" applyBorder="1" applyAlignment="1">
      <alignment horizontal="center" vertical="center"/>
    </xf>
    <xf numFmtId="0" fontId="17" fillId="23" borderId="27" xfId="0" applyFont="1" applyFill="1" applyBorder="1" applyAlignment="1">
      <alignment horizontal="center" vertical="center"/>
    </xf>
    <xf numFmtId="0" fontId="17" fillId="23" borderId="6" xfId="0" applyFont="1" applyFill="1" applyBorder="1" applyAlignment="1">
      <alignment horizontal="center" vertical="center"/>
    </xf>
    <xf numFmtId="0" fontId="17" fillId="23" borderId="7" xfId="0" applyFont="1" applyFill="1" applyBorder="1" applyAlignment="1">
      <alignment horizontal="center" vertical="center"/>
    </xf>
    <xf numFmtId="0" fontId="32" fillId="17" borderId="8" xfId="2" applyFill="1" applyBorder="1" applyAlignment="1">
      <alignment horizontal="center" vertical="center"/>
    </xf>
    <xf numFmtId="0" fontId="32" fillId="17" borderId="9" xfId="2" applyFill="1" applyBorder="1" applyAlignment="1">
      <alignment horizontal="center" vertical="center"/>
    </xf>
    <xf numFmtId="0" fontId="32" fillId="17" borderId="10" xfId="2" applyFill="1" applyBorder="1" applyAlignment="1">
      <alignment horizontal="center" vertical="center"/>
    </xf>
    <xf numFmtId="0" fontId="32" fillId="17" borderId="25" xfId="2" applyFill="1" applyBorder="1" applyAlignment="1">
      <alignment horizontal="center" vertical="center"/>
    </xf>
    <xf numFmtId="0" fontId="32" fillId="17" borderId="0" xfId="2" applyFill="1" applyBorder="1" applyAlignment="1">
      <alignment horizontal="center" vertical="center"/>
    </xf>
    <xf numFmtId="0" fontId="32" fillId="17" borderId="26" xfId="2" applyFill="1" applyBorder="1" applyAlignment="1">
      <alignment horizontal="center" vertical="center"/>
    </xf>
    <xf numFmtId="0" fontId="32" fillId="17" borderId="27" xfId="2" applyFill="1" applyBorder="1" applyAlignment="1">
      <alignment horizontal="center" vertical="center"/>
    </xf>
    <xf numFmtId="0" fontId="32" fillId="17" borderId="6" xfId="2" applyFill="1" applyBorder="1" applyAlignment="1">
      <alignment horizontal="center" vertical="center"/>
    </xf>
    <xf numFmtId="0" fontId="32" fillId="17" borderId="7" xfId="2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DD"/>
      <color rgb="FFFFE6C1"/>
      <color rgb="FFFFFF9F"/>
      <color rgb="FFFFCE85"/>
      <color rgb="FFD9D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'Pareto Chart Example (Dice)'!$B$20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'Pareto Chart Example (Dice)'!$A$21:$A$26</c:f>
              <c:strCache>
                <c:ptCount val="6"/>
                <c:pt idx="0">
                  <c:v>Return to Marker</c:v>
                </c:pt>
                <c:pt idx="1">
                  <c:v>Failed Ball</c:v>
                </c:pt>
                <c:pt idx="2">
                  <c:v>Halt Process</c:v>
                </c:pt>
                <c:pt idx="3">
                  <c:v>Customer Rejection</c:v>
                </c:pt>
                <c:pt idx="4">
                  <c:v>5 Balls Not In Cup</c:v>
                </c:pt>
                <c:pt idx="5">
                  <c:v>Missing Stickers</c:v>
                </c:pt>
              </c:strCache>
            </c:strRef>
          </c:cat>
          <c:val>
            <c:numRef>
              <c:f>'Pareto Chart Example (Dice)'!$B$21:$B$26</c:f>
              <c:numCache>
                <c:formatCode>General</c:formatCode>
                <c:ptCount val="6"/>
                <c:pt idx="0">
                  <c:v>15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1C-406D-AA25-F4881C4E055C}"/>
            </c:ext>
          </c:extLst>
        </c:ser>
        <c:ser>
          <c:idx val="1"/>
          <c:order val="1"/>
          <c:tx>
            <c:strRef>
              <c:f>'Pareto Chart Example (Dice)'!$C$20</c:f>
              <c:strCache>
                <c:ptCount val="1"/>
                <c:pt idx="0">
                  <c:v>% of total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'Pareto Chart Example (Dice)'!$A$21:$A$26</c:f>
              <c:strCache>
                <c:ptCount val="6"/>
                <c:pt idx="0">
                  <c:v>Return to Marker</c:v>
                </c:pt>
                <c:pt idx="1">
                  <c:v>Failed Ball</c:v>
                </c:pt>
                <c:pt idx="2">
                  <c:v>Halt Process</c:v>
                </c:pt>
                <c:pt idx="3">
                  <c:v>Customer Rejection</c:v>
                </c:pt>
                <c:pt idx="4">
                  <c:v>5 Balls Not In Cup</c:v>
                </c:pt>
                <c:pt idx="5">
                  <c:v>Missing Stickers</c:v>
                </c:pt>
              </c:strCache>
            </c:strRef>
          </c:cat>
          <c:val>
            <c:numRef>
              <c:f>'Pareto Chart Example (Dice)'!$C$21:$C$26</c:f>
              <c:numCache>
                <c:formatCode>0.00%</c:formatCode>
                <c:ptCount val="6"/>
                <c:pt idx="0">
                  <c:v>0.3</c:v>
                </c:pt>
                <c:pt idx="1">
                  <c:v>0.18</c:v>
                </c:pt>
                <c:pt idx="2">
                  <c:v>0.16</c:v>
                </c:pt>
                <c:pt idx="3">
                  <c:v>0.14000000000000001</c:v>
                </c:pt>
                <c:pt idx="4">
                  <c:v>0.12</c:v>
                </c:pt>
                <c:pt idx="5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1C-406D-AA25-F4881C4E0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1260648"/>
        <c:axId val="661262288"/>
      </c:barChart>
      <c:lineChart>
        <c:grouping val="standard"/>
        <c:varyColors val="0"/>
        <c:ser>
          <c:idx val="2"/>
          <c:order val="2"/>
          <c:tx>
            <c:strRef>
              <c:f>'Pareto Chart Example (Dice)'!$D$20</c:f>
              <c:strCache>
                <c:ptCount val="1"/>
                <c:pt idx="0">
                  <c:v>Cum %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tx1"/>
              </a:solidFill>
              <a:ln w="47625">
                <a:solidFill>
                  <a:schemeClr val="accent3"/>
                </a:solidFill>
              </a:ln>
              <a:effectLst/>
            </c:spPr>
          </c:marker>
          <c:cat>
            <c:strRef>
              <c:f>'Pareto Chart Example (Dice)'!$A$21:$A$26</c:f>
              <c:strCache>
                <c:ptCount val="6"/>
                <c:pt idx="0">
                  <c:v>Return to Marker</c:v>
                </c:pt>
                <c:pt idx="1">
                  <c:v>Failed Ball</c:v>
                </c:pt>
                <c:pt idx="2">
                  <c:v>Halt Process</c:v>
                </c:pt>
                <c:pt idx="3">
                  <c:v>Customer Rejection</c:v>
                </c:pt>
                <c:pt idx="4">
                  <c:v>5 Balls Not In Cup</c:v>
                </c:pt>
                <c:pt idx="5">
                  <c:v>Missing Stickers</c:v>
                </c:pt>
              </c:strCache>
            </c:strRef>
          </c:cat>
          <c:val>
            <c:numRef>
              <c:f>'Pareto Chart Example (Dice)'!$D$21:$D$26</c:f>
              <c:numCache>
                <c:formatCode>0.00%</c:formatCode>
                <c:ptCount val="6"/>
                <c:pt idx="0">
                  <c:v>0.3</c:v>
                </c:pt>
                <c:pt idx="1">
                  <c:v>0.48</c:v>
                </c:pt>
                <c:pt idx="2">
                  <c:v>0.64</c:v>
                </c:pt>
                <c:pt idx="3">
                  <c:v>0.78</c:v>
                </c:pt>
                <c:pt idx="4">
                  <c:v>0.9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1C-406D-AA25-F4881C4E0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450784"/>
        <c:axId val="538451440"/>
      </c:lineChart>
      <c:catAx>
        <c:axId val="661260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262288"/>
        <c:crosses val="autoZero"/>
        <c:auto val="1"/>
        <c:lblAlgn val="ctr"/>
        <c:lblOffset val="100"/>
        <c:noMultiLvlLbl val="0"/>
      </c:catAx>
      <c:valAx>
        <c:axId val="661262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260648"/>
        <c:crosses val="autoZero"/>
        <c:crossBetween val="between"/>
      </c:valAx>
      <c:valAx>
        <c:axId val="538451440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8450784"/>
        <c:crosses val="max"/>
        <c:crossBetween val="between"/>
      </c:valAx>
      <c:catAx>
        <c:axId val="538450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845144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Duty Log Book</a:t>
            </a:r>
          </a:p>
        </c:rich>
      </c:tx>
      <c:layout>
        <c:manualLayout>
          <c:xMode val="edge"/>
          <c:yMode val="edge"/>
          <c:x val="0.23741574464405241"/>
          <c:y val="3.564538010579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3781135924597626E-2"/>
          <c:y val="0.16478597050729668"/>
          <c:w val="0.64869389303153135"/>
          <c:h val="0.76390712697050234"/>
        </c:manualLayout>
      </c:layout>
      <c:pie3DChart>
        <c:varyColors val="1"/>
        <c:ser>
          <c:idx val="0"/>
          <c:order val="0"/>
          <c:tx>
            <c:strRef>
              <c:f>'Pie Chart'!$B$2</c:f>
              <c:strCache>
                <c:ptCount val="1"/>
                <c:pt idx="0">
                  <c:v>Total requests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E6C-4A73-8821-E38F6CA18D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BE6C-4A73-8821-E38F6CA18D3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FF77ECDD-09DF-495C-909B-14F1B62BAD07}" type="VALUE">
                      <a:rPr lang="en-US"/>
                      <a:pPr/>
                      <a:t>[VALUE]</a:t>
                    </a:fld>
                    <a:r>
                      <a:rPr lang="en-US" baseline="0"/>
                      <a:t>, </a:t>
                    </a:r>
                    <a:fld id="{D5A4179F-4E51-412F-B1C3-356D5852B0D8}" type="CELLREF">
                      <a:rPr lang="en-US" baseline="0"/>
                      <a:pPr/>
                      <a:t>[CELLREF]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{D5A4179F-4E51-412F-B1C3-356D5852B0D8}</c15:txfldGUID>
                      <c15:f>'Pie Chart'!$C$4</c15:f>
                      <c15:dlblFieldTableCache>
                        <c:ptCount val="1"/>
                        <c:pt idx="0">
                          <c:v>74.79%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BE6C-4A73-8821-E38F6CA18D3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B8090DF-99C8-410A-B8BA-541F2384BDB7}" type="VALUE">
                      <a:rPr lang="en-US"/>
                      <a:pPr/>
                      <a:t>[VALUE]</a:t>
                    </a:fld>
                    <a:r>
                      <a:rPr lang="en-US" baseline="0"/>
                      <a:t>, </a:t>
                    </a:r>
                    <a:fld id="{6E9DC48E-A50F-458C-AFC6-33BC1C0FC298}" type="CELLREF">
                      <a:rPr lang="en-US" baseline="0"/>
                      <a:pPr/>
                      <a:t>[CELLREF]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{6E9DC48E-A50F-458C-AFC6-33BC1C0FC298}</c15:txfldGUID>
                      <c15:f>'Pie Chart'!$C$5</c15:f>
                      <c15:dlblFieldTableCache>
                        <c:ptCount val="1"/>
                        <c:pt idx="0">
                          <c:v>25.21%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BE6C-4A73-8821-E38F6CA18D3C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'Pie Chart'!$A$3:$A$5</c15:sqref>
                  </c15:fullRef>
                </c:ext>
              </c:extLst>
              <c:f>'Pie Chart'!$A$4:$A$5</c:f>
              <c:strCache>
                <c:ptCount val="2"/>
                <c:pt idx="0">
                  <c:v>Total calls returned to requestor</c:v>
                </c:pt>
                <c:pt idx="1">
                  <c:v>Calls that Hung up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'Pie Chart'!$B$3:$B$5</c15:sqref>
                  </c15:fullRef>
                </c:ext>
              </c:extLst>
              <c:f>'Pie Chart'!$B$4:$B$5</c:f>
              <c:numCache>
                <c:formatCode>General</c:formatCode>
                <c:ptCount val="2"/>
                <c:pt idx="0">
                  <c:v>89</c:v>
                </c:pt>
                <c:pt idx="1">
                  <c:v>30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BE6C-4A73-8821-E38F6CA18D3C}"/>
            </c:ext>
          </c:extLst>
        </c:ser>
        <c:ser>
          <c:idx val="1"/>
          <c:order val="1"/>
          <c:tx>
            <c:strRef>
              <c:f>'Pie Chart'!$C$2</c:f>
              <c:strCache>
                <c:ptCount val="1"/>
                <c:pt idx="0">
                  <c:v>% of 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BE6C-4A73-8821-E38F6CA18D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8-BE6C-4A73-8821-E38F6CA18D3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Total calls returned to requestor</c:v>
              </c:pt>
              <c:pt idx="1">
                <c:v>Calls that Hung up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'Pie Chart'!$C$3:$C$5</c15:sqref>
                  </c15:fullRef>
                </c:ext>
              </c:extLst>
              <c:f>'Pie Chart'!$C$4:$C$5</c:f>
              <c:numCache>
                <c:formatCode>0.00%</c:formatCode>
                <c:ptCount val="2"/>
                <c:pt idx="0">
                  <c:v>0.74789915966386555</c:v>
                </c:pt>
                <c:pt idx="1">
                  <c:v>0.25210084033613445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9-BE6C-4A73-8821-E38F6CA18D3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'Pie Chart'!$D$2</c15:sqref>
                        </c15:formulaRef>
                      </c:ext>
                    </c:extLst>
                    <c:strCache>
                      <c:ptCount val="1"/>
                      <c:pt idx="0">
                        <c:v>Cumulative %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B-BE6C-4A73-8821-E38F6CA18D3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D-BE6C-4A73-8821-E38F6CA18D3C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'Pie Chart'!$A$3:$A$5</c15:sqref>
                        </c15:fullRef>
                        <c15:formulaRef>
                          <c15:sqref>'Pie Chart'!$A$4:$A$5</c15:sqref>
                        </c15:formulaRef>
                      </c:ext>
                    </c:extLst>
                    <c:strCache>
                      <c:ptCount val="2"/>
                      <c:pt idx="0">
                        <c:v>Total calls returned to requestor</c:v>
                      </c:pt>
                      <c:pt idx="1">
                        <c:v>Calls that Hung up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'Pie Chart'!$D$3:$D$5</c15:sqref>
                        </c15:fullRef>
                        <c15:formulaRef>
                          <c15:sqref>'Pie Chart'!$D$4:$D$5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1.7478991596638656</c:v>
                      </c:pt>
                      <c:pt idx="1">
                        <c:v>2</c:v>
                      </c:pt>
                    </c:numCache>
                  </c:numRef>
                </c:val>
                <c:extLst>
                  <c:ext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0E-BE6C-4A73-8821-E38F6CA18D3C}"/>
                  </c:ext>
                </c:extLst>
              </c15:ser>
            </c15:filteredPieSeries>
          </c:ext>
        </c:extLst>
      </c:pie3DChart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Return calls for services already tasked</a:t>
            </a:r>
          </a:p>
        </c:rich>
      </c:tx>
      <c:layout>
        <c:manualLayout>
          <c:xMode val="edge"/>
          <c:yMode val="edge"/>
          <c:x val="9.6196785203926855E-2"/>
          <c:y val="4.53236470457250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'Pie Chart'!$B$25</c:f>
              <c:strCache>
                <c:ptCount val="1"/>
                <c:pt idx="0">
                  <c:v>Total Errors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1D7-4061-99BD-34430D1E6C2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1D7-4061-99BD-34430D1E6C28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06F099E6-D7C8-4272-8BB6-223968C59BF8}" type="VALUE">
                      <a:rPr lang="en-US"/>
                      <a:pPr/>
                      <a:t>[VALUE]</a:t>
                    </a:fld>
                    <a:r>
                      <a:rPr lang="en-US" baseline="0"/>
                      <a:t>, </a:t>
                    </a:r>
                    <a:fld id="{5F91C94B-C2EE-481B-B7F0-2AE52D77B01D}" type="CELLREF">
                      <a:rPr lang="en-US" baseline="0"/>
                      <a:pPr/>
                      <a:t>[CELLREF]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{5F91C94B-C2EE-481B-B7F0-2AE52D77B01D}</c15:txfldGUID>
                      <c15:f>'Pie Chart'!$C$27</c15:f>
                      <c15:dlblFieldTableCache>
                        <c:ptCount val="1"/>
                        <c:pt idx="0">
                          <c:v>55.63%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D1D7-4061-99BD-34430D1E6C2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873668C-F806-4A64-998C-896D21A4FE1B}" type="VALUE">
                      <a:rPr lang="en-US"/>
                      <a:pPr/>
                      <a:t>[VALUE]</a:t>
                    </a:fld>
                    <a:r>
                      <a:rPr lang="en-US" baseline="0"/>
                      <a:t>, </a:t>
                    </a:r>
                    <a:fld id="{1D68EF6D-1B4D-4BE1-891C-8575E17129CB}" type="CELLREF">
                      <a:rPr lang="en-US" baseline="0"/>
                      <a:pPr/>
                      <a:t>[CELLREF]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{1D68EF6D-1B4D-4BE1-891C-8575E17129CB}</c15:txfldGUID>
                      <c15:f>'Pie Chart'!$C$28</c15:f>
                      <c15:dlblFieldTableCache>
                        <c:ptCount val="1"/>
                        <c:pt idx="0">
                          <c:v>44.38%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D1D7-4061-99BD-34430D1E6C28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'Pie Chart'!$A$26:$A$28</c15:sqref>
                  </c15:fullRef>
                </c:ext>
              </c:extLst>
              <c:f>'Pie Chart'!$A$27:$A$28</c:f>
              <c:strCache>
                <c:ptCount val="2"/>
                <c:pt idx="0">
                  <c:v>Return Calls Answered</c:v>
                </c:pt>
                <c:pt idx="1">
                  <c:v>Return Calls Duty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'Pie Chart'!$B$26:$B$28</c15:sqref>
                  </c15:fullRef>
                </c:ext>
              </c:extLst>
              <c:f>'Pie Chart'!$B$27:$B$28</c:f>
              <c:numCache>
                <c:formatCode>General</c:formatCode>
                <c:ptCount val="2"/>
                <c:pt idx="0">
                  <c:v>89</c:v>
                </c:pt>
                <c:pt idx="1">
                  <c:v>71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D1D7-4061-99BD-34430D1E6C28}"/>
            </c:ext>
          </c:extLst>
        </c:ser>
        <c:ser>
          <c:idx val="1"/>
          <c:order val="1"/>
          <c:tx>
            <c:strRef>
              <c:f>'Pie Chart'!$C$25</c:f>
              <c:strCache>
                <c:ptCount val="1"/>
                <c:pt idx="0">
                  <c:v>% of 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D1D7-4061-99BD-34430D1E6C2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8-D1D7-4061-99BD-34430D1E6C2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'Pie Chart'!$A$26:$A$28</c15:sqref>
                  </c15:fullRef>
                </c:ext>
              </c:extLst>
              <c:f>'Pie Chart'!$A$27:$A$28</c:f>
              <c:strCache>
                <c:ptCount val="2"/>
                <c:pt idx="0">
                  <c:v>Return Calls Answered</c:v>
                </c:pt>
                <c:pt idx="1">
                  <c:v>Return Calls Duty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'Pie Chart'!$C$26:$C$28</c15:sqref>
                  </c15:fullRef>
                </c:ext>
              </c:extLst>
              <c:f>'Pie Chart'!$C$27:$C$28</c:f>
              <c:numCache>
                <c:formatCode>0.00%</c:formatCode>
                <c:ptCount val="2"/>
                <c:pt idx="0">
                  <c:v>0.55625000000000002</c:v>
                </c:pt>
                <c:pt idx="1">
                  <c:v>0.44374999999999998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9-D1D7-4061-99BD-34430D1E6C2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'Pie Chart'!$D$25</c15:sqref>
                        </c15:formulaRef>
                      </c:ext>
                    </c:extLst>
                    <c:strCache>
                      <c:ptCount val="1"/>
                      <c:pt idx="0">
                        <c:v>Cumulative %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B-D1D7-4061-99BD-34430D1E6C2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D-D1D7-4061-99BD-34430D1E6C28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'Pie Chart'!$A$26:$A$28</c15:sqref>
                        </c15:fullRef>
                        <c15:formulaRef>
                          <c15:sqref>'Pie Chart'!$A$27:$A$28</c15:sqref>
                        </c15:formulaRef>
                      </c:ext>
                    </c:extLst>
                    <c:strCache>
                      <c:ptCount val="2"/>
                      <c:pt idx="0">
                        <c:v>Return Calls Answered</c:v>
                      </c:pt>
                      <c:pt idx="1">
                        <c:v>Return Calls Duty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'Pie Chart'!$D$26:$D$28</c15:sqref>
                        </c15:fullRef>
                        <c15:formulaRef>
                          <c15:sqref>'Pie Chart'!$D$27:$D$28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1.5562499999999999</c:v>
                      </c:pt>
                      <c:pt idx="1">
                        <c:v>2</c:v>
                      </c:pt>
                    </c:numCache>
                  </c:numRef>
                </c:val>
                <c:extLst>
                  <c:ext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0E-D1D7-4061-99BD-34430D1E6C28}"/>
                  </c:ext>
                </c:extLst>
              </c15:ser>
            </c15:filteredPieSeries>
          </c:ext>
        </c:extLst>
      </c:pie3DChart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Frequency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errBars>
            <c:errDir val="y"/>
            <c:errBarType val="minus"/>
            <c:errValType val="percentage"/>
            <c:noEndCap val="1"/>
            <c:val val="100"/>
            <c:spPr>
              <a:ln w="44450">
                <a:solidFill>
                  <a:schemeClr val="accent1">
                    <a:lumMod val="60000"/>
                    <a:lumOff val="40000"/>
                  </a:schemeClr>
                </a:solidFill>
              </a:ln>
            </c:spPr>
          </c:errBars>
          <c:xVal>
            <c:strRef>
              <c:f>Histogram!$I$6:$I$13</c:f>
              <c:strCache>
                <c:ptCount val="8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More</c:v>
                </c:pt>
              </c:strCache>
            </c:strRef>
          </c:xVal>
          <c:yVal>
            <c:numRef>
              <c:f>Histogram!$J$6:$J$13</c:f>
              <c:numCache>
                <c:formatCode>General</c:formatCode>
                <c:ptCount val="8"/>
                <c:pt idx="0">
                  <c:v>4</c:v>
                </c:pt>
                <c:pt idx="1">
                  <c:v>10</c:v>
                </c:pt>
                <c:pt idx="2">
                  <c:v>16</c:v>
                </c:pt>
                <c:pt idx="3">
                  <c:v>5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DE5-4843-AD55-A14848F91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7562544"/>
        <c:axId val="527556968"/>
      </c:scatterChart>
      <c:valAx>
        <c:axId val="527562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27556968"/>
        <c:crosses val="autoZero"/>
        <c:crossBetween val="midCat"/>
      </c:valAx>
      <c:valAx>
        <c:axId val="5275569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27562544"/>
        <c:crosses val="autoZero"/>
        <c:crossBetween val="midCat"/>
      </c:valAx>
      <c:dTable>
        <c:showHorzBorder val="1"/>
        <c:showVertBorder val="1"/>
        <c:showOutline val="1"/>
        <c:showKeys val="1"/>
      </c:dTable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1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8505E97B-1F28-4F5C-A946-3156DEE7A22E}" type="doc">
      <dgm:prSet loTypeId="urn:microsoft.com/office/officeart/2005/8/layout/process1" loCatId="process" qsTypeId="urn:microsoft.com/office/officeart/2005/8/quickstyle/3d2" qsCatId="3D" csTypeId="urn:microsoft.com/office/officeart/2005/8/colors/colorful1" csCatId="colorful" phldr="1"/>
      <dgm:spPr/>
    </dgm:pt>
    <dgm:pt modelId="{229C9B0D-8BEA-4D70-A0CD-183152BC0517}">
      <dgm:prSet phldrT="[Text]"/>
      <dgm:spPr/>
      <dgm:t>
        <a:bodyPr/>
        <a:lstStyle/>
        <a:p>
          <a:r>
            <a:rPr lang="en-US"/>
            <a:t>S</a:t>
          </a:r>
        </a:p>
      </dgm:t>
    </dgm:pt>
    <dgm:pt modelId="{4F37F5F4-DA17-4E67-BDD5-6EC17149A5FB}" type="parTrans" cxnId="{9C4B0489-C4B1-4EE4-8E88-4074CD4697E3}">
      <dgm:prSet/>
      <dgm:spPr/>
      <dgm:t>
        <a:bodyPr/>
        <a:lstStyle/>
        <a:p>
          <a:endParaRPr lang="en-US"/>
        </a:p>
      </dgm:t>
    </dgm:pt>
    <dgm:pt modelId="{80090F25-2D05-44A7-BEC9-C00735E6E9AC}" type="sibTrans" cxnId="{9C4B0489-C4B1-4EE4-8E88-4074CD4697E3}">
      <dgm:prSet/>
      <dgm:spPr/>
      <dgm:t>
        <a:bodyPr/>
        <a:lstStyle/>
        <a:p>
          <a:endParaRPr lang="en-US"/>
        </a:p>
      </dgm:t>
    </dgm:pt>
    <dgm:pt modelId="{391028C4-9D12-4D74-AA03-5D3DD11588E3}">
      <dgm:prSet phldrT="[Text]"/>
      <dgm:spPr/>
      <dgm:t>
        <a:bodyPr/>
        <a:lstStyle/>
        <a:p>
          <a:r>
            <a:rPr lang="en-US"/>
            <a:t>I</a:t>
          </a:r>
        </a:p>
      </dgm:t>
    </dgm:pt>
    <dgm:pt modelId="{C49F05AE-B9FB-47A6-92F4-4572A7B7C746}" type="parTrans" cxnId="{8237086B-24E0-4777-B02D-0802E89B06C9}">
      <dgm:prSet/>
      <dgm:spPr/>
      <dgm:t>
        <a:bodyPr/>
        <a:lstStyle/>
        <a:p>
          <a:endParaRPr lang="en-US"/>
        </a:p>
      </dgm:t>
    </dgm:pt>
    <dgm:pt modelId="{030540BF-01CB-4B45-8CAF-B05AA9B1E508}" type="sibTrans" cxnId="{8237086B-24E0-4777-B02D-0802E89B06C9}">
      <dgm:prSet/>
      <dgm:spPr/>
      <dgm:t>
        <a:bodyPr/>
        <a:lstStyle/>
        <a:p>
          <a:endParaRPr lang="en-US"/>
        </a:p>
      </dgm:t>
    </dgm:pt>
    <dgm:pt modelId="{37D9C5CD-003F-448B-A501-59A1DE46CF07}">
      <dgm:prSet phldrT="[Text]"/>
      <dgm:spPr/>
      <dgm:t>
        <a:bodyPr/>
        <a:lstStyle/>
        <a:p>
          <a:r>
            <a:rPr lang="en-US"/>
            <a:t>P</a:t>
          </a:r>
        </a:p>
      </dgm:t>
    </dgm:pt>
    <dgm:pt modelId="{AD394E98-7F73-46B2-A4CF-B4FBC9D7DA23}" type="parTrans" cxnId="{13EAF8BF-3987-4591-88C0-A86A6BB660D5}">
      <dgm:prSet/>
      <dgm:spPr/>
      <dgm:t>
        <a:bodyPr/>
        <a:lstStyle/>
        <a:p>
          <a:endParaRPr lang="en-US"/>
        </a:p>
      </dgm:t>
    </dgm:pt>
    <dgm:pt modelId="{5DFC7E3E-FBEE-435B-84A9-42E768D23F08}" type="sibTrans" cxnId="{13EAF8BF-3987-4591-88C0-A86A6BB660D5}">
      <dgm:prSet/>
      <dgm:spPr/>
      <dgm:t>
        <a:bodyPr/>
        <a:lstStyle/>
        <a:p>
          <a:endParaRPr lang="en-US"/>
        </a:p>
      </dgm:t>
    </dgm:pt>
    <dgm:pt modelId="{B0D73590-3C02-4169-AF5E-301DEE91D85D}">
      <dgm:prSet phldrT="[Text]"/>
      <dgm:spPr/>
      <dgm:t>
        <a:bodyPr/>
        <a:lstStyle/>
        <a:p>
          <a:r>
            <a:rPr lang="en-US"/>
            <a:t>O</a:t>
          </a:r>
        </a:p>
      </dgm:t>
    </dgm:pt>
    <dgm:pt modelId="{380F86BB-6E6C-4589-9C29-7E7B0C36513C}" type="parTrans" cxnId="{93F132F9-5C4C-4553-A006-04C63A144CF4}">
      <dgm:prSet/>
      <dgm:spPr/>
      <dgm:t>
        <a:bodyPr/>
        <a:lstStyle/>
        <a:p>
          <a:endParaRPr lang="en-US"/>
        </a:p>
      </dgm:t>
    </dgm:pt>
    <dgm:pt modelId="{11F76AFF-4D01-4904-9585-E84468A86B42}" type="sibTrans" cxnId="{93F132F9-5C4C-4553-A006-04C63A144CF4}">
      <dgm:prSet/>
      <dgm:spPr/>
      <dgm:t>
        <a:bodyPr/>
        <a:lstStyle/>
        <a:p>
          <a:endParaRPr lang="en-US"/>
        </a:p>
      </dgm:t>
    </dgm:pt>
    <dgm:pt modelId="{8BDD3B84-AA8B-4BAB-98E6-2521CF70D810}">
      <dgm:prSet phldrT="[Text]"/>
      <dgm:spPr/>
      <dgm:t>
        <a:bodyPr/>
        <a:lstStyle/>
        <a:p>
          <a:r>
            <a:rPr lang="en-US"/>
            <a:t>C</a:t>
          </a:r>
        </a:p>
      </dgm:t>
    </dgm:pt>
    <dgm:pt modelId="{28A4681F-9D3F-4E23-A884-15664E182486}" type="parTrans" cxnId="{010B2A5F-5694-4CFA-B933-6916DF8D572A}">
      <dgm:prSet/>
      <dgm:spPr/>
      <dgm:t>
        <a:bodyPr/>
        <a:lstStyle/>
        <a:p>
          <a:endParaRPr lang="en-US"/>
        </a:p>
      </dgm:t>
    </dgm:pt>
    <dgm:pt modelId="{A23C05C9-1309-43E0-A6EA-0105A66A5FB7}" type="sibTrans" cxnId="{010B2A5F-5694-4CFA-B933-6916DF8D572A}">
      <dgm:prSet/>
      <dgm:spPr/>
      <dgm:t>
        <a:bodyPr/>
        <a:lstStyle/>
        <a:p>
          <a:endParaRPr lang="en-US"/>
        </a:p>
      </dgm:t>
    </dgm:pt>
    <dgm:pt modelId="{67084C28-41DB-4A9B-B5B7-999B703F319A}" type="pres">
      <dgm:prSet presAssocID="{8505E97B-1F28-4F5C-A946-3156DEE7A22E}" presName="Name0" presStyleCnt="0">
        <dgm:presLayoutVars>
          <dgm:dir/>
          <dgm:resizeHandles val="exact"/>
        </dgm:presLayoutVars>
      </dgm:prSet>
      <dgm:spPr/>
    </dgm:pt>
    <dgm:pt modelId="{38677101-156A-4991-8A61-FE4E66B83DED}" type="pres">
      <dgm:prSet presAssocID="{229C9B0D-8BEA-4D70-A0CD-183152BC0517}" presName="node" presStyleLbl="node1" presStyleIdx="0" presStyleCnt="5">
        <dgm:presLayoutVars>
          <dgm:bulletEnabled val="1"/>
        </dgm:presLayoutVars>
      </dgm:prSet>
      <dgm:spPr/>
    </dgm:pt>
    <dgm:pt modelId="{5146465E-DA46-4C0D-B9E7-D2651BA34B63}" type="pres">
      <dgm:prSet presAssocID="{80090F25-2D05-44A7-BEC9-C00735E6E9AC}" presName="sibTrans" presStyleLbl="sibTrans2D1" presStyleIdx="0" presStyleCnt="4"/>
      <dgm:spPr/>
    </dgm:pt>
    <dgm:pt modelId="{079A34D1-ACC6-4C93-8768-C15CCC301204}" type="pres">
      <dgm:prSet presAssocID="{80090F25-2D05-44A7-BEC9-C00735E6E9AC}" presName="connectorText" presStyleLbl="sibTrans2D1" presStyleIdx="0" presStyleCnt="4"/>
      <dgm:spPr/>
    </dgm:pt>
    <dgm:pt modelId="{CA84A3EA-70CB-4829-BDF5-E38AA3332892}" type="pres">
      <dgm:prSet presAssocID="{391028C4-9D12-4D74-AA03-5D3DD11588E3}" presName="node" presStyleLbl="node1" presStyleIdx="1" presStyleCnt="5">
        <dgm:presLayoutVars>
          <dgm:bulletEnabled val="1"/>
        </dgm:presLayoutVars>
      </dgm:prSet>
      <dgm:spPr/>
    </dgm:pt>
    <dgm:pt modelId="{D9D9B46D-4319-4620-94EF-8AA1917C830E}" type="pres">
      <dgm:prSet presAssocID="{030540BF-01CB-4B45-8CAF-B05AA9B1E508}" presName="sibTrans" presStyleLbl="sibTrans2D1" presStyleIdx="1" presStyleCnt="4"/>
      <dgm:spPr/>
    </dgm:pt>
    <dgm:pt modelId="{04A74472-5B32-4473-AFFD-329BC1835CE2}" type="pres">
      <dgm:prSet presAssocID="{030540BF-01CB-4B45-8CAF-B05AA9B1E508}" presName="connectorText" presStyleLbl="sibTrans2D1" presStyleIdx="1" presStyleCnt="4"/>
      <dgm:spPr/>
    </dgm:pt>
    <dgm:pt modelId="{B2C3BB55-AEC4-4899-B61E-9DA6B5ABD7CA}" type="pres">
      <dgm:prSet presAssocID="{37D9C5CD-003F-448B-A501-59A1DE46CF07}" presName="node" presStyleLbl="node1" presStyleIdx="2" presStyleCnt="5">
        <dgm:presLayoutVars>
          <dgm:bulletEnabled val="1"/>
        </dgm:presLayoutVars>
      </dgm:prSet>
      <dgm:spPr/>
    </dgm:pt>
    <dgm:pt modelId="{E6ECB75C-E2C8-4482-9E68-FC1D4FE7766E}" type="pres">
      <dgm:prSet presAssocID="{5DFC7E3E-FBEE-435B-84A9-42E768D23F08}" presName="sibTrans" presStyleLbl="sibTrans2D1" presStyleIdx="2" presStyleCnt="4"/>
      <dgm:spPr/>
    </dgm:pt>
    <dgm:pt modelId="{0698344F-F675-4D1A-BE1B-20E6E5DA86AC}" type="pres">
      <dgm:prSet presAssocID="{5DFC7E3E-FBEE-435B-84A9-42E768D23F08}" presName="connectorText" presStyleLbl="sibTrans2D1" presStyleIdx="2" presStyleCnt="4"/>
      <dgm:spPr/>
    </dgm:pt>
    <dgm:pt modelId="{AF0F09EA-E369-42FF-99D3-20C29A92C560}" type="pres">
      <dgm:prSet presAssocID="{B0D73590-3C02-4169-AF5E-301DEE91D85D}" presName="node" presStyleLbl="node1" presStyleIdx="3" presStyleCnt="5">
        <dgm:presLayoutVars>
          <dgm:bulletEnabled val="1"/>
        </dgm:presLayoutVars>
      </dgm:prSet>
      <dgm:spPr/>
    </dgm:pt>
    <dgm:pt modelId="{2506E963-8830-4FB0-9DA0-9EB5E8CCD71E}" type="pres">
      <dgm:prSet presAssocID="{11F76AFF-4D01-4904-9585-E84468A86B42}" presName="sibTrans" presStyleLbl="sibTrans2D1" presStyleIdx="3" presStyleCnt="4"/>
      <dgm:spPr/>
    </dgm:pt>
    <dgm:pt modelId="{51C23739-93E6-43F0-8578-F51BFC6F2EB5}" type="pres">
      <dgm:prSet presAssocID="{11F76AFF-4D01-4904-9585-E84468A86B42}" presName="connectorText" presStyleLbl="sibTrans2D1" presStyleIdx="3" presStyleCnt="4"/>
      <dgm:spPr/>
    </dgm:pt>
    <dgm:pt modelId="{8DB7DC43-54B7-46EE-BF85-CBBCF513F02A}" type="pres">
      <dgm:prSet presAssocID="{8BDD3B84-AA8B-4BAB-98E6-2521CF70D810}" presName="node" presStyleLbl="node1" presStyleIdx="4" presStyleCnt="5">
        <dgm:presLayoutVars>
          <dgm:bulletEnabled val="1"/>
        </dgm:presLayoutVars>
      </dgm:prSet>
      <dgm:spPr/>
    </dgm:pt>
  </dgm:ptLst>
  <dgm:cxnLst>
    <dgm:cxn modelId="{A83A6D00-2779-4216-B9BE-955B632253D8}" type="presOf" srcId="{391028C4-9D12-4D74-AA03-5D3DD11588E3}" destId="{CA84A3EA-70CB-4829-BDF5-E38AA3332892}" srcOrd="0" destOrd="0" presId="urn:microsoft.com/office/officeart/2005/8/layout/process1"/>
    <dgm:cxn modelId="{7388A60F-73A6-40A8-9E58-E664E6B7BB99}" type="presOf" srcId="{229C9B0D-8BEA-4D70-A0CD-183152BC0517}" destId="{38677101-156A-4991-8A61-FE4E66B83DED}" srcOrd="0" destOrd="0" presId="urn:microsoft.com/office/officeart/2005/8/layout/process1"/>
    <dgm:cxn modelId="{706F2221-DC6B-4FC2-AAF8-6387F9E8F5A6}" type="presOf" srcId="{8505E97B-1F28-4F5C-A946-3156DEE7A22E}" destId="{67084C28-41DB-4A9B-B5B7-999B703F319A}" srcOrd="0" destOrd="0" presId="urn:microsoft.com/office/officeart/2005/8/layout/process1"/>
    <dgm:cxn modelId="{010B2A5F-5694-4CFA-B933-6916DF8D572A}" srcId="{8505E97B-1F28-4F5C-A946-3156DEE7A22E}" destId="{8BDD3B84-AA8B-4BAB-98E6-2521CF70D810}" srcOrd="4" destOrd="0" parTransId="{28A4681F-9D3F-4E23-A884-15664E182486}" sibTransId="{A23C05C9-1309-43E0-A6EA-0105A66A5FB7}"/>
    <dgm:cxn modelId="{8237086B-24E0-4777-B02D-0802E89B06C9}" srcId="{8505E97B-1F28-4F5C-A946-3156DEE7A22E}" destId="{391028C4-9D12-4D74-AA03-5D3DD11588E3}" srcOrd="1" destOrd="0" parTransId="{C49F05AE-B9FB-47A6-92F4-4572A7B7C746}" sibTransId="{030540BF-01CB-4B45-8CAF-B05AA9B1E508}"/>
    <dgm:cxn modelId="{A2789C6D-4705-4C81-A60C-7D77AF5F76CE}" type="presOf" srcId="{030540BF-01CB-4B45-8CAF-B05AA9B1E508}" destId="{04A74472-5B32-4473-AFFD-329BC1835CE2}" srcOrd="1" destOrd="0" presId="urn:microsoft.com/office/officeart/2005/8/layout/process1"/>
    <dgm:cxn modelId="{4DDBC073-CF6A-468B-9F6A-AF186A2ACEB6}" type="presOf" srcId="{80090F25-2D05-44A7-BEC9-C00735E6E9AC}" destId="{079A34D1-ACC6-4C93-8768-C15CCC301204}" srcOrd="1" destOrd="0" presId="urn:microsoft.com/office/officeart/2005/8/layout/process1"/>
    <dgm:cxn modelId="{8DCFF376-8F4B-47CE-95A4-3C835CDD89AC}" type="presOf" srcId="{5DFC7E3E-FBEE-435B-84A9-42E768D23F08}" destId="{E6ECB75C-E2C8-4482-9E68-FC1D4FE7766E}" srcOrd="0" destOrd="0" presId="urn:microsoft.com/office/officeart/2005/8/layout/process1"/>
    <dgm:cxn modelId="{9C4B0489-C4B1-4EE4-8E88-4074CD4697E3}" srcId="{8505E97B-1F28-4F5C-A946-3156DEE7A22E}" destId="{229C9B0D-8BEA-4D70-A0CD-183152BC0517}" srcOrd="0" destOrd="0" parTransId="{4F37F5F4-DA17-4E67-BDD5-6EC17149A5FB}" sibTransId="{80090F25-2D05-44A7-BEC9-C00735E6E9AC}"/>
    <dgm:cxn modelId="{90D09892-11C2-4B9E-944C-30E84F85940D}" type="presOf" srcId="{37D9C5CD-003F-448B-A501-59A1DE46CF07}" destId="{B2C3BB55-AEC4-4899-B61E-9DA6B5ABD7CA}" srcOrd="0" destOrd="0" presId="urn:microsoft.com/office/officeart/2005/8/layout/process1"/>
    <dgm:cxn modelId="{F767D2A0-33DE-47E0-892B-FCD4BADE3D97}" type="presOf" srcId="{11F76AFF-4D01-4904-9585-E84468A86B42}" destId="{2506E963-8830-4FB0-9DA0-9EB5E8CCD71E}" srcOrd="0" destOrd="0" presId="urn:microsoft.com/office/officeart/2005/8/layout/process1"/>
    <dgm:cxn modelId="{BB1FA7BE-B005-4241-A844-C3AD349FCF7B}" type="presOf" srcId="{030540BF-01CB-4B45-8CAF-B05AA9B1E508}" destId="{D9D9B46D-4319-4620-94EF-8AA1917C830E}" srcOrd="0" destOrd="0" presId="urn:microsoft.com/office/officeart/2005/8/layout/process1"/>
    <dgm:cxn modelId="{13EAF8BF-3987-4591-88C0-A86A6BB660D5}" srcId="{8505E97B-1F28-4F5C-A946-3156DEE7A22E}" destId="{37D9C5CD-003F-448B-A501-59A1DE46CF07}" srcOrd="2" destOrd="0" parTransId="{AD394E98-7F73-46B2-A4CF-B4FBC9D7DA23}" sibTransId="{5DFC7E3E-FBEE-435B-84A9-42E768D23F08}"/>
    <dgm:cxn modelId="{13F190D0-1941-4E41-9D78-2870EAD79862}" type="presOf" srcId="{B0D73590-3C02-4169-AF5E-301DEE91D85D}" destId="{AF0F09EA-E369-42FF-99D3-20C29A92C560}" srcOrd="0" destOrd="0" presId="urn:microsoft.com/office/officeart/2005/8/layout/process1"/>
    <dgm:cxn modelId="{8E5A7FD3-CD10-4A16-854E-E287D6EFE023}" type="presOf" srcId="{80090F25-2D05-44A7-BEC9-C00735E6E9AC}" destId="{5146465E-DA46-4C0D-B9E7-D2651BA34B63}" srcOrd="0" destOrd="0" presId="urn:microsoft.com/office/officeart/2005/8/layout/process1"/>
    <dgm:cxn modelId="{002031E6-D115-4B80-8BAA-D561C5ABC21E}" type="presOf" srcId="{8BDD3B84-AA8B-4BAB-98E6-2521CF70D810}" destId="{8DB7DC43-54B7-46EE-BF85-CBBCF513F02A}" srcOrd="0" destOrd="0" presId="urn:microsoft.com/office/officeart/2005/8/layout/process1"/>
    <dgm:cxn modelId="{D779ACF4-65B5-4176-AC2F-C201472C3D41}" type="presOf" srcId="{5DFC7E3E-FBEE-435B-84A9-42E768D23F08}" destId="{0698344F-F675-4D1A-BE1B-20E6E5DA86AC}" srcOrd="1" destOrd="0" presId="urn:microsoft.com/office/officeart/2005/8/layout/process1"/>
    <dgm:cxn modelId="{93F132F9-5C4C-4553-A006-04C63A144CF4}" srcId="{8505E97B-1F28-4F5C-A946-3156DEE7A22E}" destId="{B0D73590-3C02-4169-AF5E-301DEE91D85D}" srcOrd="3" destOrd="0" parTransId="{380F86BB-6E6C-4589-9C29-7E7B0C36513C}" sibTransId="{11F76AFF-4D01-4904-9585-E84468A86B42}"/>
    <dgm:cxn modelId="{2C10B1FE-3214-4AB5-BDD6-35180ED3A1EE}" type="presOf" srcId="{11F76AFF-4D01-4904-9585-E84468A86B42}" destId="{51C23739-93E6-43F0-8578-F51BFC6F2EB5}" srcOrd="1" destOrd="0" presId="urn:microsoft.com/office/officeart/2005/8/layout/process1"/>
    <dgm:cxn modelId="{1AB6AA2B-5923-4E5D-BBEF-597B226FE4CB}" type="presParOf" srcId="{67084C28-41DB-4A9B-B5B7-999B703F319A}" destId="{38677101-156A-4991-8A61-FE4E66B83DED}" srcOrd="0" destOrd="0" presId="urn:microsoft.com/office/officeart/2005/8/layout/process1"/>
    <dgm:cxn modelId="{4B7DFC7C-48FD-4D6B-B764-474BF487A629}" type="presParOf" srcId="{67084C28-41DB-4A9B-B5B7-999B703F319A}" destId="{5146465E-DA46-4C0D-B9E7-D2651BA34B63}" srcOrd="1" destOrd="0" presId="urn:microsoft.com/office/officeart/2005/8/layout/process1"/>
    <dgm:cxn modelId="{AADF2402-CEEA-4107-B20D-83E334E01592}" type="presParOf" srcId="{5146465E-DA46-4C0D-B9E7-D2651BA34B63}" destId="{079A34D1-ACC6-4C93-8768-C15CCC301204}" srcOrd="0" destOrd="0" presId="urn:microsoft.com/office/officeart/2005/8/layout/process1"/>
    <dgm:cxn modelId="{0C27E1BE-3953-4C0A-8B19-C30D660143D2}" type="presParOf" srcId="{67084C28-41DB-4A9B-B5B7-999B703F319A}" destId="{CA84A3EA-70CB-4829-BDF5-E38AA3332892}" srcOrd="2" destOrd="0" presId="urn:microsoft.com/office/officeart/2005/8/layout/process1"/>
    <dgm:cxn modelId="{C0904EC5-2D0E-4C41-B9A6-3C69786EE0E3}" type="presParOf" srcId="{67084C28-41DB-4A9B-B5B7-999B703F319A}" destId="{D9D9B46D-4319-4620-94EF-8AA1917C830E}" srcOrd="3" destOrd="0" presId="urn:microsoft.com/office/officeart/2005/8/layout/process1"/>
    <dgm:cxn modelId="{A8DD0A30-EA7E-4AAC-9DB6-F629E07FFD0F}" type="presParOf" srcId="{D9D9B46D-4319-4620-94EF-8AA1917C830E}" destId="{04A74472-5B32-4473-AFFD-329BC1835CE2}" srcOrd="0" destOrd="0" presId="urn:microsoft.com/office/officeart/2005/8/layout/process1"/>
    <dgm:cxn modelId="{7F0B2545-16A3-4B2A-A960-A6E2DE7119A8}" type="presParOf" srcId="{67084C28-41DB-4A9B-B5B7-999B703F319A}" destId="{B2C3BB55-AEC4-4899-B61E-9DA6B5ABD7CA}" srcOrd="4" destOrd="0" presId="urn:microsoft.com/office/officeart/2005/8/layout/process1"/>
    <dgm:cxn modelId="{9BC08F13-8986-45B3-9C1B-D5DA6D84D472}" type="presParOf" srcId="{67084C28-41DB-4A9B-B5B7-999B703F319A}" destId="{E6ECB75C-E2C8-4482-9E68-FC1D4FE7766E}" srcOrd="5" destOrd="0" presId="urn:microsoft.com/office/officeart/2005/8/layout/process1"/>
    <dgm:cxn modelId="{28FB660A-FF62-4DB0-98C1-79E048AD5BC8}" type="presParOf" srcId="{E6ECB75C-E2C8-4482-9E68-FC1D4FE7766E}" destId="{0698344F-F675-4D1A-BE1B-20E6E5DA86AC}" srcOrd="0" destOrd="0" presId="urn:microsoft.com/office/officeart/2005/8/layout/process1"/>
    <dgm:cxn modelId="{8A922FB0-276D-4F71-8A6D-4DD47F6B193D}" type="presParOf" srcId="{67084C28-41DB-4A9B-B5B7-999B703F319A}" destId="{AF0F09EA-E369-42FF-99D3-20C29A92C560}" srcOrd="6" destOrd="0" presId="urn:microsoft.com/office/officeart/2005/8/layout/process1"/>
    <dgm:cxn modelId="{5C09B74B-CDC1-4F7D-BC0E-BE3A8A0651EB}" type="presParOf" srcId="{67084C28-41DB-4A9B-B5B7-999B703F319A}" destId="{2506E963-8830-4FB0-9DA0-9EB5E8CCD71E}" srcOrd="7" destOrd="0" presId="urn:microsoft.com/office/officeart/2005/8/layout/process1"/>
    <dgm:cxn modelId="{778F2E8C-77C0-432D-8A01-401B21243035}" type="presParOf" srcId="{2506E963-8830-4FB0-9DA0-9EB5E8CCD71E}" destId="{51C23739-93E6-43F0-8578-F51BFC6F2EB5}" srcOrd="0" destOrd="0" presId="urn:microsoft.com/office/officeart/2005/8/layout/process1"/>
    <dgm:cxn modelId="{F8B30375-1228-4036-9DEE-CADA1C9A394F}" type="presParOf" srcId="{67084C28-41DB-4A9B-B5B7-999B703F319A}" destId="{8DB7DC43-54B7-46EE-BF85-CBBCF513F02A}" srcOrd="8" destOrd="0" presId="urn:microsoft.com/office/officeart/2005/8/layout/process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8677101-156A-4991-8A61-FE4E66B83DED}">
      <dsp:nvSpPr>
        <dsp:cNvPr id="0" name=""/>
        <dsp:cNvSpPr/>
      </dsp:nvSpPr>
      <dsp:spPr>
        <a:xfrm>
          <a:off x="5976" y="115709"/>
          <a:ext cx="1852677" cy="1111606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2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82880" tIns="182880" rIns="182880" bIns="182880" numCol="1" spcCol="1270" anchor="ctr" anchorCtr="0">
          <a:noAutofit/>
        </a:bodyPr>
        <a:lstStyle/>
        <a:p>
          <a:pPr marL="0" lvl="0" indent="0" algn="ctr" defTabSz="2133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4800" kern="1200"/>
            <a:t>S</a:t>
          </a:r>
        </a:p>
      </dsp:txBody>
      <dsp:txXfrm>
        <a:off x="38534" y="148267"/>
        <a:ext cx="1787561" cy="1046490"/>
      </dsp:txXfrm>
    </dsp:sp>
    <dsp:sp modelId="{5146465E-DA46-4C0D-B9E7-D2651BA34B63}">
      <dsp:nvSpPr>
        <dsp:cNvPr id="0" name=""/>
        <dsp:cNvSpPr/>
      </dsp:nvSpPr>
      <dsp:spPr>
        <a:xfrm>
          <a:off x="2043921" y="441780"/>
          <a:ext cx="392767" cy="459463"/>
        </a:xfrm>
        <a:prstGeom prst="rightArrow">
          <a:avLst>
            <a:gd name="adj1" fmla="val 60000"/>
            <a:gd name="adj2" fmla="val 50000"/>
          </a:avLst>
        </a:prstGeom>
        <a:solidFill>
          <a:schemeClr val="accent2">
            <a:hueOff val="0"/>
            <a:satOff val="0"/>
            <a:lumOff val="0"/>
            <a:alphaOff val="0"/>
          </a:schemeClr>
        </a:soli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z="-70000" extrusionH="63500" prstMaterial="matte">
          <a:bevelT w="25400" h="6350" prst="relaxedInset"/>
          <a:contourClr>
            <a:schemeClr val="bg1"/>
          </a:contourClr>
        </a:sp3d>
      </dsp:spPr>
      <dsp:style>
        <a:lnRef idx="0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8445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900" kern="1200"/>
        </a:p>
      </dsp:txBody>
      <dsp:txXfrm>
        <a:off x="2043921" y="533673"/>
        <a:ext cx="274937" cy="275677"/>
      </dsp:txXfrm>
    </dsp:sp>
    <dsp:sp modelId="{CA84A3EA-70CB-4829-BDF5-E38AA3332892}">
      <dsp:nvSpPr>
        <dsp:cNvPr id="0" name=""/>
        <dsp:cNvSpPr/>
      </dsp:nvSpPr>
      <dsp:spPr>
        <a:xfrm>
          <a:off x="2599724" y="115709"/>
          <a:ext cx="1852677" cy="1111606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82880" tIns="182880" rIns="182880" bIns="182880" numCol="1" spcCol="1270" anchor="ctr" anchorCtr="0">
          <a:noAutofit/>
        </a:bodyPr>
        <a:lstStyle/>
        <a:p>
          <a:pPr marL="0" lvl="0" indent="0" algn="ctr" defTabSz="2133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4800" kern="1200"/>
            <a:t>I</a:t>
          </a:r>
        </a:p>
      </dsp:txBody>
      <dsp:txXfrm>
        <a:off x="2632282" y="148267"/>
        <a:ext cx="1787561" cy="1046490"/>
      </dsp:txXfrm>
    </dsp:sp>
    <dsp:sp modelId="{D9D9B46D-4319-4620-94EF-8AA1917C830E}">
      <dsp:nvSpPr>
        <dsp:cNvPr id="0" name=""/>
        <dsp:cNvSpPr/>
      </dsp:nvSpPr>
      <dsp:spPr>
        <a:xfrm>
          <a:off x="4637669" y="441780"/>
          <a:ext cx="392767" cy="459463"/>
        </a:xfrm>
        <a:prstGeom prst="rightArrow">
          <a:avLst>
            <a:gd name="adj1" fmla="val 60000"/>
            <a:gd name="adj2" fmla="val 50000"/>
          </a:avLst>
        </a:prstGeom>
        <a:solidFill>
          <a:schemeClr val="accent3">
            <a:hueOff val="0"/>
            <a:satOff val="0"/>
            <a:lumOff val="0"/>
            <a:alphaOff val="0"/>
          </a:schemeClr>
        </a:soli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z="-70000" extrusionH="63500" prstMaterial="matte">
          <a:bevelT w="25400" h="6350" prst="relaxedInset"/>
          <a:contourClr>
            <a:schemeClr val="bg1"/>
          </a:contourClr>
        </a:sp3d>
      </dsp:spPr>
      <dsp:style>
        <a:lnRef idx="0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8445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900" kern="1200"/>
        </a:p>
      </dsp:txBody>
      <dsp:txXfrm>
        <a:off x="4637669" y="533673"/>
        <a:ext cx="274937" cy="275677"/>
      </dsp:txXfrm>
    </dsp:sp>
    <dsp:sp modelId="{B2C3BB55-AEC4-4899-B61E-9DA6B5ABD7CA}">
      <dsp:nvSpPr>
        <dsp:cNvPr id="0" name=""/>
        <dsp:cNvSpPr/>
      </dsp:nvSpPr>
      <dsp:spPr>
        <a:xfrm>
          <a:off x="5193472" y="115709"/>
          <a:ext cx="1852677" cy="1111606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82880" tIns="182880" rIns="182880" bIns="182880" numCol="1" spcCol="1270" anchor="ctr" anchorCtr="0">
          <a:noAutofit/>
        </a:bodyPr>
        <a:lstStyle/>
        <a:p>
          <a:pPr marL="0" lvl="0" indent="0" algn="ctr" defTabSz="2133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4800" kern="1200"/>
            <a:t>P</a:t>
          </a:r>
        </a:p>
      </dsp:txBody>
      <dsp:txXfrm>
        <a:off x="5226030" y="148267"/>
        <a:ext cx="1787561" cy="1046490"/>
      </dsp:txXfrm>
    </dsp:sp>
    <dsp:sp modelId="{E6ECB75C-E2C8-4482-9E68-FC1D4FE7766E}">
      <dsp:nvSpPr>
        <dsp:cNvPr id="0" name=""/>
        <dsp:cNvSpPr/>
      </dsp:nvSpPr>
      <dsp:spPr>
        <a:xfrm>
          <a:off x="7231417" y="441780"/>
          <a:ext cx="392767" cy="459463"/>
        </a:xfrm>
        <a:prstGeom prst="rightArrow">
          <a:avLst>
            <a:gd name="adj1" fmla="val 60000"/>
            <a:gd name="adj2" fmla="val 50000"/>
          </a:avLst>
        </a:prstGeom>
        <a:solidFill>
          <a:schemeClr val="accent4">
            <a:hueOff val="0"/>
            <a:satOff val="0"/>
            <a:lumOff val="0"/>
            <a:alphaOff val="0"/>
          </a:schemeClr>
        </a:soli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z="-70000" extrusionH="63500" prstMaterial="matte">
          <a:bevelT w="25400" h="6350" prst="relaxedInset"/>
          <a:contourClr>
            <a:schemeClr val="bg1"/>
          </a:contourClr>
        </a:sp3d>
      </dsp:spPr>
      <dsp:style>
        <a:lnRef idx="0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8445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900" kern="1200"/>
        </a:p>
      </dsp:txBody>
      <dsp:txXfrm>
        <a:off x="7231417" y="533673"/>
        <a:ext cx="274937" cy="275677"/>
      </dsp:txXfrm>
    </dsp:sp>
    <dsp:sp modelId="{AF0F09EA-E369-42FF-99D3-20C29A92C560}">
      <dsp:nvSpPr>
        <dsp:cNvPr id="0" name=""/>
        <dsp:cNvSpPr/>
      </dsp:nvSpPr>
      <dsp:spPr>
        <a:xfrm>
          <a:off x="7787221" y="115709"/>
          <a:ext cx="1852677" cy="1111606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82880" tIns="182880" rIns="182880" bIns="182880" numCol="1" spcCol="1270" anchor="ctr" anchorCtr="0">
          <a:noAutofit/>
        </a:bodyPr>
        <a:lstStyle/>
        <a:p>
          <a:pPr marL="0" lvl="0" indent="0" algn="ctr" defTabSz="2133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4800" kern="1200"/>
            <a:t>O</a:t>
          </a:r>
        </a:p>
      </dsp:txBody>
      <dsp:txXfrm>
        <a:off x="7819779" y="148267"/>
        <a:ext cx="1787561" cy="1046490"/>
      </dsp:txXfrm>
    </dsp:sp>
    <dsp:sp modelId="{2506E963-8830-4FB0-9DA0-9EB5E8CCD71E}">
      <dsp:nvSpPr>
        <dsp:cNvPr id="0" name=""/>
        <dsp:cNvSpPr/>
      </dsp:nvSpPr>
      <dsp:spPr>
        <a:xfrm>
          <a:off x="9825166" y="441780"/>
          <a:ext cx="392767" cy="459463"/>
        </a:xfrm>
        <a:prstGeom prst="rightArrow">
          <a:avLst>
            <a:gd name="adj1" fmla="val 60000"/>
            <a:gd name="adj2" fmla="val 50000"/>
          </a:avLst>
        </a:prstGeom>
        <a:solidFill>
          <a:schemeClr val="accent5">
            <a:hueOff val="0"/>
            <a:satOff val="0"/>
            <a:lumOff val="0"/>
            <a:alphaOff val="0"/>
          </a:schemeClr>
        </a:soli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z="-70000" extrusionH="63500" prstMaterial="matte">
          <a:bevelT w="25400" h="6350" prst="relaxedInset"/>
          <a:contourClr>
            <a:schemeClr val="bg1"/>
          </a:contourClr>
        </a:sp3d>
      </dsp:spPr>
      <dsp:style>
        <a:lnRef idx="0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8445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900" kern="1200"/>
        </a:p>
      </dsp:txBody>
      <dsp:txXfrm>
        <a:off x="9825166" y="533673"/>
        <a:ext cx="274937" cy="275677"/>
      </dsp:txXfrm>
    </dsp:sp>
    <dsp:sp modelId="{8DB7DC43-54B7-46EE-BF85-CBBCF513F02A}">
      <dsp:nvSpPr>
        <dsp:cNvPr id="0" name=""/>
        <dsp:cNvSpPr/>
      </dsp:nvSpPr>
      <dsp:spPr>
        <a:xfrm>
          <a:off x="10380969" y="115709"/>
          <a:ext cx="1852677" cy="1111606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6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82880" tIns="182880" rIns="182880" bIns="182880" numCol="1" spcCol="1270" anchor="ctr" anchorCtr="0">
          <a:noAutofit/>
        </a:bodyPr>
        <a:lstStyle/>
        <a:p>
          <a:pPr marL="0" lvl="0" indent="0" algn="ctr" defTabSz="2133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4800" kern="1200"/>
            <a:t>C</a:t>
          </a:r>
        </a:p>
      </dsp:txBody>
      <dsp:txXfrm>
        <a:off x="10413527" y="148267"/>
        <a:ext cx="1787561" cy="1046490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process1">
  <dgm:title val=""/>
  <dgm:desc val=""/>
  <dgm:catLst>
    <dgm:cat type="process" pri="1000"/>
    <dgm:cat type="convert" pri="15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ch" ptType="node" refType="w"/>
      <dgm:constr type="h" for="ch" ptType="node" op="equ"/>
      <dgm:constr type="primFontSz" for="ch" ptType="node" op="equ" val="65"/>
      <dgm:constr type="w" for="ch" ptType="sibTrans" refType="w" refFor="ch" refPtType="node" op="equ" fact="0.4"/>
      <dgm:constr type="h" for="ch" ptType="sibTrans" op="equ"/>
      <dgm:constr type="primFontSz" for="des" forName="connectorText" op="equ" val="55"/>
      <dgm:constr type="primFontSz" for="des" forName="connectorText" refType="primFontSz" refFor="ch" refPtType="node" op="lte" fact="0.8"/>
    </dgm:constrLst>
    <dgm:ruleLst/>
    <dgm:forEach name="nodesForEach" axis="ch" ptType="node">
      <dgm:layoutNode name="node">
        <dgm:varLst>
          <dgm:bulletEnabled val="1"/>
        </dgm:varLst>
        <dgm:alg type="tx"/>
        <dgm:shape xmlns:r="http://schemas.openxmlformats.org/officeDocument/2006/relationships" type="roundRect" r:blip="">
          <dgm:adjLst>
            <dgm:adj idx="1" val="0.1"/>
          </dgm:adjLst>
        </dgm:shape>
        <dgm:presOf axis="desOrSelf" ptType="node"/>
        <dgm:constrLst>
          <dgm:constr type="h" refType="w" fact="0.6"/>
          <dgm:constr type="tMarg" refType="primFontSz" fact="0.3"/>
          <dgm:constr type="bMarg" refType="primFontSz" fact="0.3"/>
          <dgm:constr type="lMarg" refType="primFontSz" fact="0.3"/>
          <dgm:constr type="rMarg" refType="primFontSz" fact="0.3"/>
        </dgm:constrLst>
        <dgm:ruleLst>
          <dgm:rule type="primFontSz" val="18" fact="NaN" max="NaN"/>
          <dgm:rule type="h" val="NaN" fact="1.5" max="NaN"/>
          <dgm:rule type="primFontSz" val="5" fact="NaN" max="NaN"/>
          <dgm:rule type="h" val="INF" fact="NaN" max="NaN"/>
        </dgm:ruleLst>
      </dgm:layoutNode>
      <dgm:forEach name="sibTransForEach" axis="followSib" ptType="sibTrans" cnt="1">
        <dgm:layoutNode name="sibTrans">
          <dgm:alg type="conn">
            <dgm:param type="begPts" val="auto"/>
            <dgm:param type="endPts" val="auto"/>
          </dgm:alg>
          <dgm:shape xmlns:r="http://schemas.openxmlformats.org/officeDocument/2006/relationships" type="conn" r:blip="">
            <dgm:adjLst/>
          </dgm:shape>
          <dgm:presOf axis="self"/>
          <dgm:constrLst>
            <dgm:constr type="h" refType="w" fact="0.62"/>
            <dgm:constr type="connDist"/>
            <dgm:constr type="begPad" refType="connDist" fact="0.25"/>
            <dgm:constr type="endPad" refType="connDist" fact="0.22"/>
          </dgm:constrLst>
          <dgm:ruleLst/>
          <dgm:layoutNode name="connectorText">
            <dgm:alg type="tx">
              <dgm:param type="autoTxRot" val="grav"/>
            </dgm:alg>
            <dgm:shape xmlns:r="http://schemas.openxmlformats.org/officeDocument/2006/relationships" type="conn" r:blip="" hideGeom="1">
              <dgm:adjLst/>
            </dgm:shape>
            <dgm:presOf axis="self"/>
            <dgm:constrLst>
              <dgm:constr type="lMarg"/>
              <dgm:constr type="rMarg"/>
              <dgm:constr type="tMarg"/>
              <dgm:constr type="bMarg"/>
            </dgm:constrLst>
            <dgm:ruleLst>
              <dgm:rule type="primFontSz" val="5" fact="NaN" max="NaN"/>
            </dgm:ruleLst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2">
  <dgm:title val=""/>
  <dgm:desc val=""/>
  <dgm:catLst>
    <dgm:cat type="3D" pri="11200"/>
  </dgm:catLst>
  <dgm:scene3d>
    <a:camera prst="orthographicFront"/>
    <a:lightRig rig="threePt" dir="t"/>
  </dgm:scene3d>
  <dgm:styleLbl name="node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tx1"/>
      </a:fontRef>
    </dgm:style>
  </dgm:styleLbl>
  <dgm:styleLbl name="aling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>
        <a:rot lat="0" lon="0" rev="7500000"/>
      </a:lightRig>
    </dgm:scene3d>
    <dgm:sp3d z="2540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>
        <a:rot lat="0" lon="0" rev="7500000"/>
      </a:lightRig>
    </dgm:scene3d>
    <dgm:sp3d z="-1524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>
        <a:rot lat="0" lon="0" rev="7500000"/>
      </a:lightRig>
    </dgm:scene3d>
    <dgm:sp3d z="-700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>
        <a:rot lat="0" lon="0" rev="7500000"/>
      </a:lightRig>
    </dgm:scene3d>
    <dgm:sp3d z="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>
        <a:rot lat="0" lon="0" rev="7500000"/>
      </a:lightRig>
    </dgm:scene3d>
    <dgm:sp3d z="-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>
        <a:rot lat="0" lon="0" rev="7500000"/>
      </a:lightRig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>
        <a:rot lat="0" lon="0" rev="7500000"/>
      </a:lightRig>
    </dgm:scene3d>
    <dgm:sp3d extrusionH="190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>
        <a:rot lat="0" lon="0" rev="7500000"/>
      </a:lightRig>
    </dgm:scene3d>
    <dgm:sp3d prstMaterial="plastic">
      <a:bevelT w="127000" h="3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2445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0800" h="190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bevelB w="120650" h="571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>
        <a:rot lat="0" lon="0" rev="7500000"/>
      </a:lightRig>
    </dgm:scene3d>
    <dgm:sp3d z="-152400" extrusionH="63500" prstMaterial="matte">
      <a:bevelT w="144450" h="6350" prst="relaxedInset"/>
      <a:contourClr>
        <a:schemeClr val="bg1"/>
      </a:contourClr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  <a:bevelB w="88900" h="121750" prst="angle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trBgShp">
    <dgm:scene3d>
      <a:camera prst="orthographicFront"/>
      <a:lightRig rig="threePt" dir="t"/>
    </dgm:scene3d>
    <dgm:sp3d z="-1524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</xdr:row>
          <xdr:rowOff>76200</xdr:rowOff>
        </xdr:from>
        <xdr:to>
          <xdr:col>13</xdr:col>
          <xdr:colOff>238125</xdr:colOff>
          <xdr:row>48</xdr:row>
          <xdr:rowOff>114300</xdr:rowOff>
        </xdr:to>
        <xdr:sp macro="" textlink="">
          <xdr:nvSpPr>
            <xdr:cNvPr id="19460" name="Object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0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3844</xdr:colOff>
      <xdr:row>11</xdr:row>
      <xdr:rowOff>4485</xdr:rowOff>
    </xdr:from>
    <xdr:to>
      <xdr:col>16</xdr:col>
      <xdr:colOff>197589</xdr:colOff>
      <xdr:row>14</xdr:row>
      <xdr:rowOff>178656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2604169" y="2099985"/>
          <a:ext cx="793820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>
              <a:solidFill>
                <a:sysClr val="windowText" lastClr="000000"/>
              </a:solidFill>
            </a:rPr>
            <a:t>Place</a:t>
          </a:r>
          <a:r>
            <a:rPr lang="en-US" sz="1050" baseline="0">
              <a:solidFill>
                <a:sysClr val="windowText" lastClr="000000"/>
              </a:solidFill>
            </a:rPr>
            <a:t> blue sticker on ball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39</xdr:col>
      <xdr:colOff>18212</xdr:colOff>
      <xdr:row>10</xdr:row>
      <xdr:rowOff>185895</xdr:rowOff>
    </xdr:from>
    <xdr:to>
      <xdr:col>43</xdr:col>
      <xdr:colOff>14130</xdr:colOff>
      <xdr:row>14</xdr:row>
      <xdr:rowOff>169566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7819187" y="2090895"/>
          <a:ext cx="79601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Place ball in cup, blue sticker up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14654</xdr:colOff>
      <xdr:row>10</xdr:row>
      <xdr:rowOff>189663</xdr:rowOff>
    </xdr:from>
    <xdr:to>
      <xdr:col>49</xdr:col>
      <xdr:colOff>21459</xdr:colOff>
      <xdr:row>14</xdr:row>
      <xdr:rowOff>173334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9015779" y="2094663"/>
          <a:ext cx="806905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Pull Statapult Lever back to 167 deg.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51</xdr:col>
      <xdr:colOff>20098</xdr:colOff>
      <xdr:row>11</xdr:row>
      <xdr:rowOff>4606</xdr:rowOff>
    </xdr:from>
    <xdr:to>
      <xdr:col>55</xdr:col>
      <xdr:colOff>16016</xdr:colOff>
      <xdr:row>14</xdr:row>
      <xdr:rowOff>178777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10221373" y="2100106"/>
          <a:ext cx="79601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Release Lever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57</xdr:col>
      <xdr:colOff>14654</xdr:colOff>
      <xdr:row>11</xdr:row>
      <xdr:rowOff>4606</xdr:rowOff>
    </xdr:from>
    <xdr:to>
      <xdr:col>61</xdr:col>
      <xdr:colOff>21459</xdr:colOff>
      <xdr:row>14</xdr:row>
      <xdr:rowOff>178777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11416079" y="2100106"/>
          <a:ext cx="806905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Observe ball landing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64</xdr:col>
      <xdr:colOff>14655</xdr:colOff>
      <xdr:row>10</xdr:row>
      <xdr:rowOff>184220</xdr:rowOff>
    </xdr:from>
    <xdr:to>
      <xdr:col>68</xdr:col>
      <xdr:colOff>47312</xdr:colOff>
      <xdr:row>14</xdr:row>
      <xdr:rowOff>184220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pSpPr/>
      </xdr:nvGrpSpPr>
      <xdr:grpSpPr>
        <a:xfrm>
          <a:off x="12923831" y="2089220"/>
          <a:ext cx="839481" cy="762000"/>
          <a:chOff x="20095028" y="1540328"/>
          <a:chExt cx="849087" cy="762000"/>
        </a:xfrm>
      </xdr:grpSpPr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 rot="2665350">
            <a:off x="20105914" y="1540328"/>
            <a:ext cx="800100" cy="762000"/>
          </a:xfrm>
          <a:prstGeom prst="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000"/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 txBox="1"/>
        </xdr:nvSpPr>
        <xdr:spPr>
          <a:xfrm>
            <a:off x="20095028" y="1654628"/>
            <a:ext cx="849087" cy="5497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aseline="0"/>
              <a:t>Land Inside Target Area?</a:t>
            </a:r>
            <a:endParaRPr lang="en-US" sz="1000"/>
          </a:p>
        </xdr:txBody>
      </xdr:sp>
    </xdr:grpSp>
    <xdr:clientData/>
  </xdr:twoCellAnchor>
  <xdr:twoCellAnchor>
    <xdr:from>
      <xdr:col>71</xdr:col>
      <xdr:colOff>16329</xdr:colOff>
      <xdr:row>10</xdr:row>
      <xdr:rowOff>188734</xdr:rowOff>
    </xdr:from>
    <xdr:to>
      <xdr:col>75</xdr:col>
      <xdr:colOff>12248</xdr:colOff>
      <xdr:row>14</xdr:row>
      <xdr:rowOff>172405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/>
      </xdr:nvSpPr>
      <xdr:spPr>
        <a:xfrm>
          <a:off x="14218104" y="2093734"/>
          <a:ext cx="796019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Call out Pass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64</xdr:col>
      <xdr:colOff>14656</xdr:colOff>
      <xdr:row>18</xdr:row>
      <xdr:rowOff>13817</xdr:rowOff>
    </xdr:from>
    <xdr:to>
      <xdr:col>68</xdr:col>
      <xdr:colOff>14133</xdr:colOff>
      <xdr:row>21</xdr:row>
      <xdr:rowOff>187988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/>
      </xdr:nvSpPr>
      <xdr:spPr>
        <a:xfrm>
          <a:off x="12816256" y="3442817"/>
          <a:ext cx="799577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Call out Fail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128709</xdr:colOff>
      <xdr:row>55</xdr:row>
      <xdr:rowOff>60026</xdr:rowOff>
    </xdr:from>
    <xdr:to>
      <xdr:col>19</xdr:col>
      <xdr:colOff>124628</xdr:colOff>
      <xdr:row>59</xdr:row>
      <xdr:rowOff>43697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SpPr/>
      </xdr:nvSpPr>
      <xdr:spPr>
        <a:xfrm>
          <a:off x="3129084" y="10537526"/>
          <a:ext cx="796019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Catch ball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134153</xdr:colOff>
      <xdr:row>55</xdr:row>
      <xdr:rowOff>60026</xdr:rowOff>
    </xdr:from>
    <xdr:to>
      <xdr:col>13</xdr:col>
      <xdr:colOff>130070</xdr:colOff>
      <xdr:row>59</xdr:row>
      <xdr:rowOff>43697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/>
      </xdr:nvSpPr>
      <xdr:spPr>
        <a:xfrm>
          <a:off x="1934378" y="10537526"/>
          <a:ext cx="796017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Enter data into collection form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64</xdr:col>
      <xdr:colOff>18214</xdr:colOff>
      <xdr:row>30</xdr:row>
      <xdr:rowOff>169565</xdr:rowOff>
    </xdr:from>
    <xdr:to>
      <xdr:col>68</xdr:col>
      <xdr:colOff>14132</xdr:colOff>
      <xdr:row>34</xdr:row>
      <xdr:rowOff>153236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/>
      </xdr:nvSpPr>
      <xdr:spPr>
        <a:xfrm>
          <a:off x="12819814" y="5884565"/>
          <a:ext cx="79601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Sorter catches ball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64</xdr:col>
      <xdr:colOff>14656</xdr:colOff>
      <xdr:row>24</xdr:row>
      <xdr:rowOff>1046</xdr:rowOff>
    </xdr:from>
    <xdr:to>
      <xdr:col>68</xdr:col>
      <xdr:colOff>14132</xdr:colOff>
      <xdr:row>27</xdr:row>
      <xdr:rowOff>175217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/>
      </xdr:nvSpPr>
      <xdr:spPr>
        <a:xfrm>
          <a:off x="12816256" y="4573046"/>
          <a:ext cx="799576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Enter data into collection form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57</xdr:col>
      <xdr:colOff>195943</xdr:colOff>
      <xdr:row>30</xdr:row>
      <xdr:rowOff>175007</xdr:rowOff>
    </xdr:from>
    <xdr:to>
      <xdr:col>61</xdr:col>
      <xdr:colOff>191862</xdr:colOff>
      <xdr:row>34</xdr:row>
      <xdr:rowOff>158678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/>
      </xdr:nvSpPr>
      <xdr:spPr>
        <a:xfrm>
          <a:off x="11597368" y="5890007"/>
          <a:ext cx="796019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Places red sticker on ball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52</xdr:col>
      <xdr:colOff>10888</xdr:colOff>
      <xdr:row>30</xdr:row>
      <xdr:rowOff>189661</xdr:rowOff>
    </xdr:from>
    <xdr:to>
      <xdr:col>55</xdr:col>
      <xdr:colOff>197305</xdr:colOff>
      <xdr:row>34</xdr:row>
      <xdr:rowOff>173332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SpPr/>
      </xdr:nvSpPr>
      <xdr:spPr>
        <a:xfrm>
          <a:off x="10412188" y="5904661"/>
          <a:ext cx="786492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Places ball in 'Fail' cup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5443</xdr:colOff>
      <xdr:row>31</xdr:row>
      <xdr:rowOff>10257</xdr:rowOff>
    </xdr:from>
    <xdr:to>
      <xdr:col>49</xdr:col>
      <xdr:colOff>48988</xdr:colOff>
      <xdr:row>35</xdr:row>
      <xdr:rowOff>10257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GrpSpPr/>
      </xdr:nvGrpSpPr>
      <xdr:grpSpPr>
        <a:xfrm>
          <a:off x="9082208" y="5915757"/>
          <a:ext cx="850368" cy="762000"/>
          <a:chOff x="20095028" y="1540328"/>
          <a:chExt cx="849087" cy="762000"/>
        </a:xfrm>
      </xdr:grpSpPr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00000000-0008-0000-0D00-000013000000}"/>
              </a:ext>
            </a:extLst>
          </xdr:cNvPr>
          <xdr:cNvSpPr/>
        </xdr:nvSpPr>
        <xdr:spPr>
          <a:xfrm rot="2665350">
            <a:off x="20105914" y="1540328"/>
            <a:ext cx="800100" cy="762000"/>
          </a:xfrm>
          <a:prstGeom prst="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000"/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D00-000014000000}"/>
              </a:ext>
            </a:extLst>
          </xdr:cNvPr>
          <xdr:cNvSpPr txBox="1"/>
        </xdr:nvSpPr>
        <xdr:spPr>
          <a:xfrm>
            <a:off x="20095028" y="1654628"/>
            <a:ext cx="849087" cy="5497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aseline="0"/>
              <a:t>5 balls in cup?</a:t>
            </a:r>
            <a:endParaRPr lang="en-US" sz="1000"/>
          </a:p>
        </xdr:txBody>
      </xdr:sp>
    </xdr:grpSp>
    <xdr:clientData/>
  </xdr:twoCellAnchor>
  <xdr:twoCellAnchor>
    <xdr:from>
      <xdr:col>44</xdr:col>
      <xdr:colOff>44669</xdr:colOff>
      <xdr:row>37</xdr:row>
      <xdr:rowOff>187388</xdr:rowOff>
    </xdr:from>
    <xdr:to>
      <xdr:col>49</xdr:col>
      <xdr:colOff>160856</xdr:colOff>
      <xdr:row>42</xdr:row>
      <xdr:rowOff>171059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SpPr/>
      </xdr:nvSpPr>
      <xdr:spPr>
        <a:xfrm>
          <a:off x="8845769" y="7235888"/>
          <a:ext cx="1116312" cy="936171"/>
        </a:xfrm>
        <a:prstGeom prst="triangl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Wait</a:t>
          </a:r>
        </a:p>
      </xdr:txBody>
    </xdr:sp>
    <xdr:clientData/>
  </xdr:twoCellAnchor>
  <xdr:twoCellAnchor>
    <xdr:from>
      <xdr:col>38</xdr:col>
      <xdr:colOff>128118</xdr:colOff>
      <xdr:row>30</xdr:row>
      <xdr:rowOff>182334</xdr:rowOff>
    </xdr:from>
    <xdr:to>
      <xdr:col>42</xdr:col>
      <xdr:colOff>124035</xdr:colOff>
      <xdr:row>34</xdr:row>
      <xdr:rowOff>166005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SpPr/>
      </xdr:nvSpPr>
      <xdr:spPr>
        <a:xfrm>
          <a:off x="7729068" y="5897334"/>
          <a:ext cx="796017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aseline="0">
              <a:solidFill>
                <a:sysClr val="windowText" lastClr="000000"/>
              </a:solidFill>
            </a:rPr>
            <a:t>Transport cup of 5 balls and RUK-1D-1NG from to Inspector</a:t>
          </a:r>
          <a:endParaRPr lang="en-US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32</xdr:col>
      <xdr:colOff>130000</xdr:colOff>
      <xdr:row>30</xdr:row>
      <xdr:rowOff>162236</xdr:rowOff>
    </xdr:from>
    <xdr:to>
      <xdr:col>36</xdr:col>
      <xdr:colOff>125920</xdr:colOff>
      <xdr:row>34</xdr:row>
      <xdr:rowOff>145907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SpPr/>
      </xdr:nvSpPr>
      <xdr:spPr>
        <a:xfrm>
          <a:off x="6530800" y="5877236"/>
          <a:ext cx="796020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aseline="0">
              <a:solidFill>
                <a:sysClr val="windowText" lastClr="000000"/>
              </a:solidFill>
            </a:rPr>
            <a:t>Inspector inspects rejected cup of rejected balls</a:t>
          </a:r>
          <a:endParaRPr lang="en-US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25</xdr:col>
      <xdr:colOff>159309</xdr:colOff>
      <xdr:row>30</xdr:row>
      <xdr:rowOff>164122</xdr:rowOff>
    </xdr:from>
    <xdr:to>
      <xdr:col>30</xdr:col>
      <xdr:colOff>5026</xdr:colOff>
      <xdr:row>34</xdr:row>
      <xdr:rowOff>164122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GrpSpPr/>
      </xdr:nvGrpSpPr>
      <xdr:grpSpPr>
        <a:xfrm>
          <a:off x="5201956" y="5879122"/>
          <a:ext cx="854246" cy="762000"/>
          <a:chOff x="20095028" y="1540328"/>
          <a:chExt cx="849087" cy="762000"/>
        </a:xfrm>
      </xdr:grpSpPr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00000000-0008-0000-0D00-000019000000}"/>
              </a:ext>
            </a:extLst>
          </xdr:cNvPr>
          <xdr:cNvSpPr/>
        </xdr:nvSpPr>
        <xdr:spPr>
          <a:xfrm rot="2665350">
            <a:off x="20105914" y="1540328"/>
            <a:ext cx="800100" cy="762000"/>
          </a:xfrm>
          <a:prstGeom prst="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000"/>
          </a:p>
        </xdr:txBody>
      </xdr:sp>
      <xdr:sp macro="" textlink="">
        <xdr:nvSpPr>
          <xdr:cNvPr id="26" name="TextBox 25">
            <a:extLst>
              <a:ext uri="{FF2B5EF4-FFF2-40B4-BE49-F238E27FC236}">
                <a16:creationId xmlns:a16="http://schemas.microsoft.com/office/drawing/2014/main" id="{00000000-0008-0000-0D00-00001A000000}"/>
              </a:ext>
            </a:extLst>
          </xdr:cNvPr>
          <xdr:cNvSpPr txBox="1"/>
        </xdr:nvSpPr>
        <xdr:spPr>
          <a:xfrm>
            <a:off x="20095028" y="1654628"/>
            <a:ext cx="849087" cy="5497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aseline="0"/>
              <a:t>5 balls in cup?</a:t>
            </a:r>
            <a:endParaRPr lang="en-US" sz="1000"/>
          </a:p>
        </xdr:txBody>
      </xdr:sp>
    </xdr:grpSp>
    <xdr:clientData/>
  </xdr:twoCellAnchor>
  <xdr:twoCellAnchor>
    <xdr:from>
      <xdr:col>18</xdr:col>
      <xdr:colOff>155540</xdr:colOff>
      <xdr:row>30</xdr:row>
      <xdr:rowOff>182545</xdr:rowOff>
    </xdr:from>
    <xdr:to>
      <xdr:col>23</xdr:col>
      <xdr:colOff>1259</xdr:colOff>
      <xdr:row>34</xdr:row>
      <xdr:rowOff>182545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GrpSpPr/>
      </xdr:nvGrpSpPr>
      <xdr:grpSpPr>
        <a:xfrm>
          <a:off x="3786246" y="5897545"/>
          <a:ext cx="854248" cy="762000"/>
          <a:chOff x="20095028" y="1540328"/>
          <a:chExt cx="849087" cy="762000"/>
        </a:xfrm>
      </xdr:grpSpPr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00000000-0008-0000-0D00-00001C000000}"/>
              </a:ext>
            </a:extLst>
          </xdr:cNvPr>
          <xdr:cNvSpPr/>
        </xdr:nvSpPr>
        <xdr:spPr>
          <a:xfrm rot="2665350">
            <a:off x="20105914" y="1540328"/>
            <a:ext cx="800100" cy="762000"/>
          </a:xfrm>
          <a:prstGeom prst="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900"/>
          </a:p>
        </xdr:txBody>
      </xdr:sp>
      <xdr:sp macro="" textlink="">
        <xdr:nvSpPr>
          <xdr:cNvPr id="29" name="TextBox 28">
            <a:extLst>
              <a:ext uri="{FF2B5EF4-FFF2-40B4-BE49-F238E27FC236}">
                <a16:creationId xmlns:a16="http://schemas.microsoft.com/office/drawing/2014/main" id="{00000000-0008-0000-0D00-00001D000000}"/>
              </a:ext>
            </a:extLst>
          </xdr:cNvPr>
          <xdr:cNvSpPr txBox="1"/>
        </xdr:nvSpPr>
        <xdr:spPr>
          <a:xfrm>
            <a:off x="20095028" y="1654628"/>
            <a:ext cx="849087" cy="5497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900" baseline="0"/>
              <a:t>Each ball have red sticker?</a:t>
            </a:r>
            <a:endParaRPr lang="en-US" sz="900"/>
          </a:p>
        </xdr:txBody>
      </xdr:sp>
    </xdr:grpSp>
    <xdr:clientData/>
  </xdr:twoCellAnchor>
  <xdr:twoCellAnchor>
    <xdr:from>
      <xdr:col>12</xdr:col>
      <xdr:colOff>128117</xdr:colOff>
      <xdr:row>30</xdr:row>
      <xdr:rowOff>184217</xdr:rowOff>
    </xdr:from>
    <xdr:to>
      <xdr:col>16</xdr:col>
      <xdr:colOff>124035</xdr:colOff>
      <xdr:row>34</xdr:row>
      <xdr:rowOff>167888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D00-00001E000000}"/>
            </a:ext>
          </a:extLst>
        </xdr:cNvPr>
        <xdr:cNvSpPr/>
      </xdr:nvSpPr>
      <xdr:spPr>
        <a:xfrm>
          <a:off x="2528417" y="5899217"/>
          <a:ext cx="79601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aseline="0">
              <a:solidFill>
                <a:sysClr val="windowText" lastClr="000000"/>
              </a:solidFill>
            </a:rPr>
            <a:t>Complete/ sign RUK-1D-1NG form</a:t>
          </a:r>
          <a:endParaRPr 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151981</xdr:colOff>
      <xdr:row>30</xdr:row>
      <xdr:rowOff>176890</xdr:rowOff>
    </xdr:from>
    <xdr:to>
      <xdr:col>10</xdr:col>
      <xdr:colOff>147900</xdr:colOff>
      <xdr:row>34</xdr:row>
      <xdr:rowOff>160561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D00-00001F000000}"/>
            </a:ext>
          </a:extLst>
        </xdr:cNvPr>
        <xdr:cNvSpPr/>
      </xdr:nvSpPr>
      <xdr:spPr>
        <a:xfrm>
          <a:off x="1352131" y="5891890"/>
          <a:ext cx="796019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aseline="0">
              <a:solidFill>
                <a:sysClr val="windowText" lastClr="000000"/>
              </a:solidFill>
            </a:rPr>
            <a:t>Transport cup of 5 balls and RUK-1D-1NG from to Marker</a:t>
          </a:r>
          <a:endParaRPr lang="en-US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128710</xdr:colOff>
      <xdr:row>55</xdr:row>
      <xdr:rowOff>54584</xdr:rowOff>
    </xdr:from>
    <xdr:to>
      <xdr:col>25</xdr:col>
      <xdr:colOff>124627</xdr:colOff>
      <xdr:row>59</xdr:row>
      <xdr:rowOff>38255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D00-000020000000}"/>
            </a:ext>
          </a:extLst>
        </xdr:cNvPr>
        <xdr:cNvSpPr/>
      </xdr:nvSpPr>
      <xdr:spPr>
        <a:xfrm>
          <a:off x="4329235" y="10532084"/>
          <a:ext cx="796017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Inspect ball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141268</xdr:colOff>
      <xdr:row>55</xdr:row>
      <xdr:rowOff>77885</xdr:rowOff>
    </xdr:from>
    <xdr:to>
      <xdr:col>31</xdr:col>
      <xdr:colOff>137186</xdr:colOff>
      <xdr:row>59</xdr:row>
      <xdr:rowOff>61556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D00-000021000000}"/>
            </a:ext>
          </a:extLst>
        </xdr:cNvPr>
        <xdr:cNvSpPr/>
      </xdr:nvSpPr>
      <xdr:spPr>
        <a:xfrm>
          <a:off x="5541943" y="10555385"/>
          <a:ext cx="79601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Remove stickers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16</xdr:col>
      <xdr:colOff>124559</xdr:colOff>
      <xdr:row>31</xdr:row>
      <xdr:rowOff>13187</xdr:rowOff>
    </xdr:from>
    <xdr:ext cx="378758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D00-000022000000}"/>
            </a:ext>
          </a:extLst>
        </xdr:cNvPr>
        <xdr:cNvSpPr txBox="1"/>
      </xdr:nvSpPr>
      <xdr:spPr>
        <a:xfrm>
          <a:off x="3324959" y="5918687"/>
          <a:ext cx="3787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Yes</a:t>
          </a:r>
        </a:p>
      </xdr:txBody>
    </xdr:sp>
    <xdr:clientData/>
  </xdr:oneCellAnchor>
  <xdr:oneCellAnchor>
    <xdr:from>
      <xdr:col>21</xdr:col>
      <xdr:colOff>10467</xdr:colOff>
      <xdr:row>36</xdr:row>
      <xdr:rowOff>15279</xdr:rowOff>
    </xdr:from>
    <xdr:ext cx="350096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SpPr txBox="1"/>
      </xdr:nvSpPr>
      <xdr:spPr>
        <a:xfrm>
          <a:off x="4210992" y="6873279"/>
          <a:ext cx="35009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No</a:t>
          </a:r>
        </a:p>
      </xdr:txBody>
    </xdr:sp>
    <xdr:clientData/>
  </xdr:oneCellAnchor>
  <xdr:oneCellAnchor>
    <xdr:from>
      <xdr:col>66</xdr:col>
      <xdr:colOff>130838</xdr:colOff>
      <xdr:row>16</xdr:row>
      <xdr:rowOff>8374</xdr:rowOff>
    </xdr:from>
    <xdr:ext cx="350096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D00-000024000000}"/>
            </a:ext>
          </a:extLst>
        </xdr:cNvPr>
        <xdr:cNvSpPr txBox="1"/>
      </xdr:nvSpPr>
      <xdr:spPr>
        <a:xfrm>
          <a:off x="13332488" y="3056374"/>
          <a:ext cx="35009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No</a:t>
          </a:r>
        </a:p>
      </xdr:txBody>
    </xdr:sp>
    <xdr:clientData/>
  </xdr:oneCellAnchor>
  <xdr:oneCellAnchor>
    <xdr:from>
      <xdr:col>68</xdr:col>
      <xdr:colOff>162257</xdr:colOff>
      <xdr:row>11</xdr:row>
      <xdr:rowOff>2604</xdr:rowOff>
    </xdr:from>
    <xdr:ext cx="378758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D00-000025000000}"/>
            </a:ext>
          </a:extLst>
        </xdr:cNvPr>
        <xdr:cNvSpPr txBox="1"/>
      </xdr:nvSpPr>
      <xdr:spPr>
        <a:xfrm>
          <a:off x="13763957" y="2098104"/>
          <a:ext cx="3787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Yes</a:t>
          </a:r>
        </a:p>
      </xdr:txBody>
    </xdr:sp>
    <xdr:clientData/>
  </xdr:oneCellAnchor>
  <xdr:oneCellAnchor>
    <xdr:from>
      <xdr:col>47</xdr:col>
      <xdr:colOff>136701</xdr:colOff>
      <xdr:row>36</xdr:row>
      <xdr:rowOff>38936</xdr:rowOff>
    </xdr:from>
    <xdr:ext cx="350096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D00-000026000000}"/>
            </a:ext>
          </a:extLst>
        </xdr:cNvPr>
        <xdr:cNvSpPr txBox="1"/>
      </xdr:nvSpPr>
      <xdr:spPr>
        <a:xfrm>
          <a:off x="9537876" y="6896936"/>
          <a:ext cx="35009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No</a:t>
          </a:r>
        </a:p>
      </xdr:txBody>
    </xdr:sp>
    <xdr:clientData/>
  </xdr:oneCellAnchor>
  <xdr:oneCellAnchor>
    <xdr:from>
      <xdr:col>23</xdr:col>
      <xdr:colOff>72013</xdr:colOff>
      <xdr:row>31</xdr:row>
      <xdr:rowOff>24492</xdr:rowOff>
    </xdr:from>
    <xdr:ext cx="378758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D00-000027000000}"/>
            </a:ext>
          </a:extLst>
        </xdr:cNvPr>
        <xdr:cNvSpPr txBox="1"/>
      </xdr:nvSpPr>
      <xdr:spPr>
        <a:xfrm>
          <a:off x="4672588" y="5929992"/>
          <a:ext cx="3787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Yes</a:t>
          </a:r>
        </a:p>
      </xdr:txBody>
    </xdr:sp>
    <xdr:clientData/>
  </xdr:oneCellAnchor>
  <xdr:oneCellAnchor>
    <xdr:from>
      <xdr:col>28</xdr:col>
      <xdr:colOff>73269</xdr:colOff>
      <xdr:row>36</xdr:row>
      <xdr:rowOff>17584</xdr:rowOff>
    </xdr:from>
    <xdr:ext cx="350096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D00-000028000000}"/>
            </a:ext>
          </a:extLst>
        </xdr:cNvPr>
        <xdr:cNvSpPr txBox="1"/>
      </xdr:nvSpPr>
      <xdr:spPr>
        <a:xfrm>
          <a:off x="5673969" y="6875584"/>
          <a:ext cx="35009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No</a:t>
          </a:r>
        </a:p>
      </xdr:txBody>
    </xdr:sp>
    <xdr:clientData/>
  </xdr:oneCellAnchor>
  <xdr:oneCellAnchor>
    <xdr:from>
      <xdr:col>42</xdr:col>
      <xdr:colOff>131885</xdr:colOff>
      <xdr:row>31</xdr:row>
      <xdr:rowOff>10257</xdr:rowOff>
    </xdr:from>
    <xdr:ext cx="378758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D00-000029000000}"/>
            </a:ext>
          </a:extLst>
        </xdr:cNvPr>
        <xdr:cNvSpPr txBox="1"/>
      </xdr:nvSpPr>
      <xdr:spPr>
        <a:xfrm>
          <a:off x="8532935" y="5915757"/>
          <a:ext cx="3787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Yes</a:t>
          </a:r>
        </a:p>
      </xdr:txBody>
    </xdr:sp>
    <xdr:clientData/>
  </xdr:oneCellAnchor>
  <xdr:twoCellAnchor>
    <xdr:from>
      <xdr:col>1</xdr:col>
      <xdr:colOff>165653</xdr:colOff>
      <xdr:row>11</xdr:row>
      <xdr:rowOff>4855</xdr:rowOff>
    </xdr:from>
    <xdr:to>
      <xdr:col>5</xdr:col>
      <xdr:colOff>21135</xdr:colOff>
      <xdr:row>14</xdr:row>
      <xdr:rowOff>149372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00000000-0008-0000-0D00-00002A000000}"/>
            </a:ext>
          </a:extLst>
        </xdr:cNvPr>
        <xdr:cNvSpPr/>
      </xdr:nvSpPr>
      <xdr:spPr>
        <a:xfrm>
          <a:off x="365678" y="2100355"/>
          <a:ext cx="655582" cy="716017"/>
        </a:xfrm>
        <a:prstGeom prst="ellipse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/>
            <a:t>START</a:t>
          </a:r>
        </a:p>
      </xdr:txBody>
    </xdr:sp>
    <xdr:clientData/>
  </xdr:twoCellAnchor>
  <xdr:twoCellAnchor>
    <xdr:from>
      <xdr:col>25</xdr:col>
      <xdr:colOff>24585</xdr:colOff>
      <xdr:row>11</xdr:row>
      <xdr:rowOff>9200</xdr:rowOff>
    </xdr:from>
    <xdr:to>
      <xdr:col>29</xdr:col>
      <xdr:colOff>28785</xdr:colOff>
      <xdr:row>14</xdr:row>
      <xdr:rowOff>183371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D00-00002B000000}"/>
            </a:ext>
          </a:extLst>
        </xdr:cNvPr>
        <xdr:cNvSpPr/>
      </xdr:nvSpPr>
      <xdr:spPr>
        <a:xfrm>
          <a:off x="5025210" y="2104700"/>
          <a:ext cx="804300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Shooter inspects ball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25</xdr:col>
      <xdr:colOff>151156</xdr:colOff>
      <xdr:row>38</xdr:row>
      <xdr:rowOff>6960</xdr:rowOff>
    </xdr:from>
    <xdr:to>
      <xdr:col>29</xdr:col>
      <xdr:colOff>147075</xdr:colOff>
      <xdr:row>41</xdr:row>
      <xdr:rowOff>181131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D00-00002C000000}"/>
            </a:ext>
          </a:extLst>
        </xdr:cNvPr>
        <xdr:cNvSpPr/>
      </xdr:nvSpPr>
      <xdr:spPr>
        <a:xfrm>
          <a:off x="5151781" y="7245960"/>
          <a:ext cx="796019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Verbally notify Sorter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25</xdr:col>
      <xdr:colOff>154469</xdr:colOff>
      <xdr:row>44</xdr:row>
      <xdr:rowOff>1990</xdr:rowOff>
    </xdr:from>
    <xdr:to>
      <xdr:col>29</xdr:col>
      <xdr:colOff>150387</xdr:colOff>
      <xdr:row>47</xdr:row>
      <xdr:rowOff>176161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D00-00002D000000}"/>
            </a:ext>
          </a:extLst>
        </xdr:cNvPr>
        <xdr:cNvSpPr/>
      </xdr:nvSpPr>
      <xdr:spPr>
        <a:xfrm>
          <a:off x="5155094" y="8383990"/>
          <a:ext cx="79601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Transport cup of 5 balls to Sorter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138859</xdr:colOff>
      <xdr:row>38</xdr:row>
      <xdr:rowOff>10273</xdr:rowOff>
    </xdr:from>
    <xdr:to>
      <xdr:col>22</xdr:col>
      <xdr:colOff>134778</xdr:colOff>
      <xdr:row>41</xdr:row>
      <xdr:rowOff>184444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D00-00002E000000}"/>
            </a:ext>
          </a:extLst>
        </xdr:cNvPr>
        <xdr:cNvSpPr/>
      </xdr:nvSpPr>
      <xdr:spPr>
        <a:xfrm>
          <a:off x="3739309" y="7249273"/>
          <a:ext cx="796019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Verbally notify Sorter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193867</xdr:colOff>
      <xdr:row>44</xdr:row>
      <xdr:rowOff>28733</xdr:rowOff>
    </xdr:from>
    <xdr:to>
      <xdr:col>22</xdr:col>
      <xdr:colOff>48594</xdr:colOff>
      <xdr:row>47</xdr:row>
      <xdr:rowOff>173250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D00-00002F000000}"/>
            </a:ext>
          </a:extLst>
        </xdr:cNvPr>
        <xdr:cNvSpPr/>
      </xdr:nvSpPr>
      <xdr:spPr>
        <a:xfrm>
          <a:off x="3794317" y="8410733"/>
          <a:ext cx="654827" cy="7160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</a:t>
          </a:r>
        </a:p>
      </xdr:txBody>
    </xdr:sp>
    <xdr:clientData/>
  </xdr:twoCellAnchor>
  <xdr:twoCellAnchor>
    <xdr:from>
      <xdr:col>5</xdr:col>
      <xdr:colOff>109903</xdr:colOff>
      <xdr:row>12</xdr:row>
      <xdr:rowOff>102577</xdr:rowOff>
    </xdr:from>
    <xdr:to>
      <xdr:col>6</xdr:col>
      <xdr:colOff>131884</xdr:colOff>
      <xdr:row>13</xdr:row>
      <xdr:rowOff>95250</xdr:rowOff>
    </xdr:to>
    <xdr:sp macro="" textlink="">
      <xdr:nvSpPr>
        <xdr:cNvPr id="48" name="Right Arrow 47">
          <a:extLst>
            <a:ext uri="{FF2B5EF4-FFF2-40B4-BE49-F238E27FC236}">
              <a16:creationId xmlns:a16="http://schemas.microsoft.com/office/drawing/2014/main" id="{00000000-0008-0000-0D00-000030000000}"/>
            </a:ext>
          </a:extLst>
        </xdr:cNvPr>
        <xdr:cNvSpPr/>
      </xdr:nvSpPr>
      <xdr:spPr>
        <a:xfrm>
          <a:off x="1110028" y="2388577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117231</xdr:colOff>
      <xdr:row>12</xdr:row>
      <xdr:rowOff>102577</xdr:rowOff>
    </xdr:from>
    <xdr:to>
      <xdr:col>12</xdr:col>
      <xdr:colOff>139212</xdr:colOff>
      <xdr:row>13</xdr:row>
      <xdr:rowOff>95250</xdr:rowOff>
    </xdr:to>
    <xdr:sp macro="" textlink="">
      <xdr:nvSpPr>
        <xdr:cNvPr id="49" name="Right Arrow 48">
          <a:extLst>
            <a:ext uri="{FF2B5EF4-FFF2-40B4-BE49-F238E27FC236}">
              <a16:creationId xmlns:a16="http://schemas.microsoft.com/office/drawing/2014/main" id="{00000000-0008-0000-0D00-000031000000}"/>
            </a:ext>
          </a:extLst>
        </xdr:cNvPr>
        <xdr:cNvSpPr/>
      </xdr:nvSpPr>
      <xdr:spPr>
        <a:xfrm>
          <a:off x="2317506" y="2388577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49</xdr:col>
      <xdr:colOff>117965</xdr:colOff>
      <xdr:row>12</xdr:row>
      <xdr:rowOff>103311</xdr:rowOff>
    </xdr:from>
    <xdr:to>
      <xdr:col>50</xdr:col>
      <xdr:colOff>139946</xdr:colOff>
      <xdr:row>13</xdr:row>
      <xdr:rowOff>95984</xdr:rowOff>
    </xdr:to>
    <xdr:sp macro="" textlink="">
      <xdr:nvSpPr>
        <xdr:cNvPr id="50" name="Right Arrow 49">
          <a:extLst>
            <a:ext uri="{FF2B5EF4-FFF2-40B4-BE49-F238E27FC236}">
              <a16:creationId xmlns:a16="http://schemas.microsoft.com/office/drawing/2014/main" id="{00000000-0008-0000-0D00-000032000000}"/>
            </a:ext>
          </a:extLst>
        </xdr:cNvPr>
        <xdr:cNvSpPr/>
      </xdr:nvSpPr>
      <xdr:spPr>
        <a:xfrm>
          <a:off x="9919190" y="2389311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55</xdr:col>
      <xdr:colOff>109173</xdr:colOff>
      <xdr:row>12</xdr:row>
      <xdr:rowOff>101846</xdr:rowOff>
    </xdr:from>
    <xdr:to>
      <xdr:col>56</xdr:col>
      <xdr:colOff>131154</xdr:colOff>
      <xdr:row>13</xdr:row>
      <xdr:rowOff>94519</xdr:rowOff>
    </xdr:to>
    <xdr:sp macro="" textlink="">
      <xdr:nvSpPr>
        <xdr:cNvPr id="51" name="Right Arrow 50">
          <a:extLst>
            <a:ext uri="{FF2B5EF4-FFF2-40B4-BE49-F238E27FC236}">
              <a16:creationId xmlns:a16="http://schemas.microsoft.com/office/drawing/2014/main" id="{00000000-0008-0000-0D00-000033000000}"/>
            </a:ext>
          </a:extLst>
        </xdr:cNvPr>
        <xdr:cNvSpPr/>
      </xdr:nvSpPr>
      <xdr:spPr>
        <a:xfrm>
          <a:off x="11110548" y="2387846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61</xdr:col>
      <xdr:colOff>129689</xdr:colOff>
      <xdr:row>12</xdr:row>
      <xdr:rowOff>78399</xdr:rowOff>
    </xdr:from>
    <xdr:to>
      <xdr:col>62</xdr:col>
      <xdr:colOff>151670</xdr:colOff>
      <xdr:row>13</xdr:row>
      <xdr:rowOff>71072</xdr:rowOff>
    </xdr:to>
    <xdr:sp macro="" textlink="">
      <xdr:nvSpPr>
        <xdr:cNvPr id="52" name="Right Arrow 51">
          <a:extLst>
            <a:ext uri="{FF2B5EF4-FFF2-40B4-BE49-F238E27FC236}">
              <a16:creationId xmlns:a16="http://schemas.microsoft.com/office/drawing/2014/main" id="{00000000-0008-0000-0D00-000034000000}"/>
            </a:ext>
          </a:extLst>
        </xdr:cNvPr>
        <xdr:cNvSpPr/>
      </xdr:nvSpPr>
      <xdr:spPr>
        <a:xfrm>
          <a:off x="12331214" y="2364399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69</xdr:col>
      <xdr:colOff>52353</xdr:colOff>
      <xdr:row>12</xdr:row>
      <xdr:rowOff>75874</xdr:rowOff>
    </xdr:from>
    <xdr:to>
      <xdr:col>70</xdr:col>
      <xdr:colOff>74334</xdr:colOff>
      <xdr:row>13</xdr:row>
      <xdr:rowOff>68547</xdr:rowOff>
    </xdr:to>
    <xdr:sp macro="" textlink="">
      <xdr:nvSpPr>
        <xdr:cNvPr id="53" name="Right Arrow 52">
          <a:extLst>
            <a:ext uri="{FF2B5EF4-FFF2-40B4-BE49-F238E27FC236}">
              <a16:creationId xmlns:a16="http://schemas.microsoft.com/office/drawing/2014/main" id="{00000000-0008-0000-0D00-000035000000}"/>
            </a:ext>
          </a:extLst>
        </xdr:cNvPr>
        <xdr:cNvSpPr/>
      </xdr:nvSpPr>
      <xdr:spPr>
        <a:xfrm>
          <a:off x="13854078" y="2361874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65</xdr:col>
      <xdr:colOff>120894</xdr:colOff>
      <xdr:row>16</xdr:row>
      <xdr:rowOff>47626</xdr:rowOff>
    </xdr:from>
    <xdr:to>
      <xdr:col>66</xdr:col>
      <xdr:colOff>106240</xdr:colOff>
      <xdr:row>17</xdr:row>
      <xdr:rowOff>76934</xdr:rowOff>
    </xdr:to>
    <xdr:sp macro="" textlink="">
      <xdr:nvSpPr>
        <xdr:cNvPr id="54" name="Right Arrow 53">
          <a:extLst>
            <a:ext uri="{FF2B5EF4-FFF2-40B4-BE49-F238E27FC236}">
              <a16:creationId xmlns:a16="http://schemas.microsoft.com/office/drawing/2014/main" id="{00000000-0008-0000-0D00-000036000000}"/>
            </a:ext>
          </a:extLst>
        </xdr:cNvPr>
        <xdr:cNvSpPr/>
      </xdr:nvSpPr>
      <xdr:spPr>
        <a:xfrm rot="5400000">
          <a:off x="13105301" y="3112844"/>
          <a:ext cx="219808" cy="1853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65</xdr:col>
      <xdr:colOff>120894</xdr:colOff>
      <xdr:row>22</xdr:row>
      <xdr:rowOff>69605</xdr:rowOff>
    </xdr:from>
    <xdr:to>
      <xdr:col>66</xdr:col>
      <xdr:colOff>106240</xdr:colOff>
      <xdr:row>23</xdr:row>
      <xdr:rowOff>98913</xdr:rowOff>
    </xdr:to>
    <xdr:sp macro="" textlink="">
      <xdr:nvSpPr>
        <xdr:cNvPr id="55" name="Right Arrow 54">
          <a:extLst>
            <a:ext uri="{FF2B5EF4-FFF2-40B4-BE49-F238E27FC236}">
              <a16:creationId xmlns:a16="http://schemas.microsoft.com/office/drawing/2014/main" id="{00000000-0008-0000-0D00-000037000000}"/>
            </a:ext>
          </a:extLst>
        </xdr:cNvPr>
        <xdr:cNvSpPr/>
      </xdr:nvSpPr>
      <xdr:spPr>
        <a:xfrm rot="5400000">
          <a:off x="13105301" y="4277823"/>
          <a:ext cx="219808" cy="1853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65</xdr:col>
      <xdr:colOff>106240</xdr:colOff>
      <xdr:row>28</xdr:row>
      <xdr:rowOff>142876</xdr:rowOff>
    </xdr:from>
    <xdr:to>
      <xdr:col>66</xdr:col>
      <xdr:colOff>91586</xdr:colOff>
      <xdr:row>29</xdr:row>
      <xdr:rowOff>172184</xdr:rowOff>
    </xdr:to>
    <xdr:sp macro="" textlink="">
      <xdr:nvSpPr>
        <xdr:cNvPr id="56" name="Right Arrow 55">
          <a:extLst>
            <a:ext uri="{FF2B5EF4-FFF2-40B4-BE49-F238E27FC236}">
              <a16:creationId xmlns:a16="http://schemas.microsoft.com/office/drawing/2014/main" id="{00000000-0008-0000-0D00-000038000000}"/>
            </a:ext>
          </a:extLst>
        </xdr:cNvPr>
        <xdr:cNvSpPr/>
      </xdr:nvSpPr>
      <xdr:spPr>
        <a:xfrm rot="5400000">
          <a:off x="13090647" y="5494094"/>
          <a:ext cx="219808" cy="1853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62</xdr:col>
      <xdr:colOff>80597</xdr:colOff>
      <xdr:row>32</xdr:row>
      <xdr:rowOff>73269</xdr:rowOff>
    </xdr:from>
    <xdr:to>
      <xdr:col>63</xdr:col>
      <xdr:colOff>102578</xdr:colOff>
      <xdr:row>33</xdr:row>
      <xdr:rowOff>65942</xdr:rowOff>
    </xdr:to>
    <xdr:sp macro="" textlink="">
      <xdr:nvSpPr>
        <xdr:cNvPr id="57" name="Right Arrow 56">
          <a:extLst>
            <a:ext uri="{FF2B5EF4-FFF2-40B4-BE49-F238E27FC236}">
              <a16:creationId xmlns:a16="http://schemas.microsoft.com/office/drawing/2014/main" id="{00000000-0008-0000-0D00-000039000000}"/>
            </a:ext>
          </a:extLst>
        </xdr:cNvPr>
        <xdr:cNvSpPr/>
      </xdr:nvSpPr>
      <xdr:spPr>
        <a:xfrm rot="10800000">
          <a:off x="12482147" y="6169269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56</xdr:col>
      <xdr:colOff>84993</xdr:colOff>
      <xdr:row>32</xdr:row>
      <xdr:rowOff>92319</xdr:rowOff>
    </xdr:from>
    <xdr:to>
      <xdr:col>57</xdr:col>
      <xdr:colOff>106974</xdr:colOff>
      <xdr:row>33</xdr:row>
      <xdr:rowOff>84992</xdr:rowOff>
    </xdr:to>
    <xdr:sp macro="" textlink="">
      <xdr:nvSpPr>
        <xdr:cNvPr id="58" name="Right Arrow 57">
          <a:extLst>
            <a:ext uri="{FF2B5EF4-FFF2-40B4-BE49-F238E27FC236}">
              <a16:creationId xmlns:a16="http://schemas.microsoft.com/office/drawing/2014/main" id="{00000000-0008-0000-0D00-00003A000000}"/>
            </a:ext>
          </a:extLst>
        </xdr:cNvPr>
        <xdr:cNvSpPr/>
      </xdr:nvSpPr>
      <xdr:spPr>
        <a:xfrm rot="10800000">
          <a:off x="11286393" y="6188319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50</xdr:col>
      <xdr:colOff>98182</xdr:colOff>
      <xdr:row>32</xdr:row>
      <xdr:rowOff>90853</xdr:rowOff>
    </xdr:from>
    <xdr:to>
      <xdr:col>51</xdr:col>
      <xdr:colOff>120163</xdr:colOff>
      <xdr:row>33</xdr:row>
      <xdr:rowOff>83526</xdr:rowOff>
    </xdr:to>
    <xdr:sp macro="" textlink="">
      <xdr:nvSpPr>
        <xdr:cNvPr id="59" name="Right Arrow 58">
          <a:extLst>
            <a:ext uri="{FF2B5EF4-FFF2-40B4-BE49-F238E27FC236}">
              <a16:creationId xmlns:a16="http://schemas.microsoft.com/office/drawing/2014/main" id="{00000000-0008-0000-0D00-00003B000000}"/>
            </a:ext>
          </a:extLst>
        </xdr:cNvPr>
        <xdr:cNvSpPr/>
      </xdr:nvSpPr>
      <xdr:spPr>
        <a:xfrm rot="10800000">
          <a:off x="10099432" y="6186853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42</xdr:col>
      <xdr:colOff>169985</xdr:colOff>
      <xdr:row>32</xdr:row>
      <xdr:rowOff>89386</xdr:rowOff>
    </xdr:from>
    <xdr:to>
      <xdr:col>43</xdr:col>
      <xdr:colOff>191966</xdr:colOff>
      <xdr:row>33</xdr:row>
      <xdr:rowOff>82059</xdr:rowOff>
    </xdr:to>
    <xdr:sp macro="" textlink="">
      <xdr:nvSpPr>
        <xdr:cNvPr id="60" name="Right Arrow 59">
          <a:extLst>
            <a:ext uri="{FF2B5EF4-FFF2-40B4-BE49-F238E27FC236}">
              <a16:creationId xmlns:a16="http://schemas.microsoft.com/office/drawing/2014/main" id="{00000000-0008-0000-0D00-00003C000000}"/>
            </a:ext>
          </a:extLst>
        </xdr:cNvPr>
        <xdr:cNvSpPr/>
      </xdr:nvSpPr>
      <xdr:spPr>
        <a:xfrm rot="10800000">
          <a:off x="8571035" y="6185386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37</xdr:col>
      <xdr:colOff>7328</xdr:colOff>
      <xdr:row>32</xdr:row>
      <xdr:rowOff>43961</xdr:rowOff>
    </xdr:from>
    <xdr:to>
      <xdr:col>38</xdr:col>
      <xdr:colOff>29309</xdr:colOff>
      <xdr:row>33</xdr:row>
      <xdr:rowOff>36634</xdr:rowOff>
    </xdr:to>
    <xdr:sp macro="" textlink="">
      <xdr:nvSpPr>
        <xdr:cNvPr id="61" name="Right Arrow 60">
          <a:extLst>
            <a:ext uri="{FF2B5EF4-FFF2-40B4-BE49-F238E27FC236}">
              <a16:creationId xmlns:a16="http://schemas.microsoft.com/office/drawing/2014/main" id="{00000000-0008-0000-0D00-00003D000000}"/>
            </a:ext>
          </a:extLst>
        </xdr:cNvPr>
        <xdr:cNvSpPr/>
      </xdr:nvSpPr>
      <xdr:spPr>
        <a:xfrm rot="10800000">
          <a:off x="7408253" y="6139961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13189</xdr:colOff>
      <xdr:row>32</xdr:row>
      <xdr:rowOff>64476</xdr:rowOff>
    </xdr:from>
    <xdr:to>
      <xdr:col>32</xdr:col>
      <xdr:colOff>35170</xdr:colOff>
      <xdr:row>33</xdr:row>
      <xdr:rowOff>57149</xdr:rowOff>
    </xdr:to>
    <xdr:sp macro="" textlink="">
      <xdr:nvSpPr>
        <xdr:cNvPr id="62" name="Right Arrow 61">
          <a:extLst>
            <a:ext uri="{FF2B5EF4-FFF2-40B4-BE49-F238E27FC236}">
              <a16:creationId xmlns:a16="http://schemas.microsoft.com/office/drawing/2014/main" id="{00000000-0008-0000-0D00-00003E000000}"/>
            </a:ext>
          </a:extLst>
        </xdr:cNvPr>
        <xdr:cNvSpPr/>
      </xdr:nvSpPr>
      <xdr:spPr>
        <a:xfrm rot="10800000">
          <a:off x="6213964" y="6160476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46</xdr:col>
      <xdr:colOff>123092</xdr:colOff>
      <xdr:row>36</xdr:row>
      <xdr:rowOff>71806</xdr:rowOff>
    </xdr:from>
    <xdr:to>
      <xdr:col>47</xdr:col>
      <xdr:colOff>108438</xdr:colOff>
      <xdr:row>37</xdr:row>
      <xdr:rowOff>101114</xdr:rowOff>
    </xdr:to>
    <xdr:sp macro="" textlink="">
      <xdr:nvSpPr>
        <xdr:cNvPr id="63" name="Right Arrow 62">
          <a:extLst>
            <a:ext uri="{FF2B5EF4-FFF2-40B4-BE49-F238E27FC236}">
              <a16:creationId xmlns:a16="http://schemas.microsoft.com/office/drawing/2014/main" id="{00000000-0008-0000-0D00-00003F000000}"/>
            </a:ext>
          </a:extLst>
        </xdr:cNvPr>
        <xdr:cNvSpPr/>
      </xdr:nvSpPr>
      <xdr:spPr>
        <a:xfrm rot="5400000">
          <a:off x="9307024" y="6947024"/>
          <a:ext cx="219808" cy="1853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58616</xdr:colOff>
      <xdr:row>36</xdr:row>
      <xdr:rowOff>58615</xdr:rowOff>
    </xdr:from>
    <xdr:to>
      <xdr:col>28</xdr:col>
      <xdr:colOff>43962</xdr:colOff>
      <xdr:row>37</xdr:row>
      <xdr:rowOff>87923</xdr:rowOff>
    </xdr:to>
    <xdr:sp macro="" textlink="">
      <xdr:nvSpPr>
        <xdr:cNvPr id="64" name="Right Arrow 63">
          <a:extLst>
            <a:ext uri="{FF2B5EF4-FFF2-40B4-BE49-F238E27FC236}">
              <a16:creationId xmlns:a16="http://schemas.microsoft.com/office/drawing/2014/main" id="{00000000-0008-0000-0D00-000040000000}"/>
            </a:ext>
          </a:extLst>
        </xdr:cNvPr>
        <xdr:cNvSpPr/>
      </xdr:nvSpPr>
      <xdr:spPr>
        <a:xfrm rot="5400000">
          <a:off x="5442073" y="6933833"/>
          <a:ext cx="219808" cy="1853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64478</xdr:colOff>
      <xdr:row>42</xdr:row>
      <xdr:rowOff>71805</xdr:rowOff>
    </xdr:from>
    <xdr:to>
      <xdr:col>28</xdr:col>
      <xdr:colOff>49824</xdr:colOff>
      <xdr:row>43</xdr:row>
      <xdr:rowOff>101113</xdr:rowOff>
    </xdr:to>
    <xdr:sp macro="" textlink="">
      <xdr:nvSpPr>
        <xdr:cNvPr id="65" name="Right Arrow 64">
          <a:extLst>
            <a:ext uri="{FF2B5EF4-FFF2-40B4-BE49-F238E27FC236}">
              <a16:creationId xmlns:a16="http://schemas.microsoft.com/office/drawing/2014/main" id="{00000000-0008-0000-0D00-000041000000}"/>
            </a:ext>
          </a:extLst>
        </xdr:cNvPr>
        <xdr:cNvSpPr/>
      </xdr:nvSpPr>
      <xdr:spPr>
        <a:xfrm rot="5400000">
          <a:off x="5447935" y="8090023"/>
          <a:ext cx="219808" cy="1853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143608</xdr:colOff>
      <xdr:row>32</xdr:row>
      <xdr:rowOff>70338</xdr:rowOff>
    </xdr:from>
    <xdr:to>
      <xdr:col>24</xdr:col>
      <xdr:colOff>165589</xdr:colOff>
      <xdr:row>33</xdr:row>
      <xdr:rowOff>63011</xdr:rowOff>
    </xdr:to>
    <xdr:sp macro="" textlink="">
      <xdr:nvSpPr>
        <xdr:cNvPr id="66" name="Right Arrow 65">
          <a:extLst>
            <a:ext uri="{FF2B5EF4-FFF2-40B4-BE49-F238E27FC236}">
              <a16:creationId xmlns:a16="http://schemas.microsoft.com/office/drawing/2014/main" id="{00000000-0008-0000-0D00-000042000000}"/>
            </a:ext>
          </a:extLst>
        </xdr:cNvPr>
        <xdr:cNvSpPr/>
      </xdr:nvSpPr>
      <xdr:spPr>
        <a:xfrm rot="10800000">
          <a:off x="4744183" y="6166338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139212</xdr:colOff>
      <xdr:row>32</xdr:row>
      <xdr:rowOff>87922</xdr:rowOff>
    </xdr:from>
    <xdr:to>
      <xdr:col>17</xdr:col>
      <xdr:colOff>161193</xdr:colOff>
      <xdr:row>33</xdr:row>
      <xdr:rowOff>80595</xdr:rowOff>
    </xdr:to>
    <xdr:sp macro="" textlink="">
      <xdr:nvSpPr>
        <xdr:cNvPr id="67" name="Right Arrow 66">
          <a:extLst>
            <a:ext uri="{FF2B5EF4-FFF2-40B4-BE49-F238E27FC236}">
              <a16:creationId xmlns:a16="http://schemas.microsoft.com/office/drawing/2014/main" id="{00000000-0008-0000-0D00-000043000000}"/>
            </a:ext>
          </a:extLst>
        </xdr:cNvPr>
        <xdr:cNvSpPr/>
      </xdr:nvSpPr>
      <xdr:spPr>
        <a:xfrm rot="10800000">
          <a:off x="3339612" y="6183922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14656</xdr:colOff>
      <xdr:row>32</xdr:row>
      <xdr:rowOff>93783</xdr:rowOff>
    </xdr:from>
    <xdr:to>
      <xdr:col>12</xdr:col>
      <xdr:colOff>36637</xdr:colOff>
      <xdr:row>33</xdr:row>
      <xdr:rowOff>86456</xdr:rowOff>
    </xdr:to>
    <xdr:sp macro="" textlink="">
      <xdr:nvSpPr>
        <xdr:cNvPr id="68" name="Right Arrow 67">
          <a:extLst>
            <a:ext uri="{FF2B5EF4-FFF2-40B4-BE49-F238E27FC236}">
              <a16:creationId xmlns:a16="http://schemas.microsoft.com/office/drawing/2014/main" id="{00000000-0008-0000-0D00-000044000000}"/>
            </a:ext>
          </a:extLst>
        </xdr:cNvPr>
        <xdr:cNvSpPr/>
      </xdr:nvSpPr>
      <xdr:spPr>
        <a:xfrm rot="10800000">
          <a:off x="2214931" y="6189783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42498</xdr:colOff>
      <xdr:row>32</xdr:row>
      <xdr:rowOff>84990</xdr:rowOff>
    </xdr:from>
    <xdr:to>
      <xdr:col>6</xdr:col>
      <xdr:colOff>64479</xdr:colOff>
      <xdr:row>33</xdr:row>
      <xdr:rowOff>77663</xdr:rowOff>
    </xdr:to>
    <xdr:sp macro="" textlink="">
      <xdr:nvSpPr>
        <xdr:cNvPr id="69" name="Right Arrow 68">
          <a:extLst>
            <a:ext uri="{FF2B5EF4-FFF2-40B4-BE49-F238E27FC236}">
              <a16:creationId xmlns:a16="http://schemas.microsoft.com/office/drawing/2014/main" id="{00000000-0008-0000-0D00-000045000000}"/>
            </a:ext>
          </a:extLst>
        </xdr:cNvPr>
        <xdr:cNvSpPr/>
      </xdr:nvSpPr>
      <xdr:spPr>
        <a:xfrm rot="10800000">
          <a:off x="1042623" y="6180990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64478</xdr:colOff>
      <xdr:row>36</xdr:row>
      <xdr:rowOff>71804</xdr:rowOff>
    </xdr:from>
    <xdr:to>
      <xdr:col>21</xdr:col>
      <xdr:colOff>49824</xdr:colOff>
      <xdr:row>37</xdr:row>
      <xdr:rowOff>101112</xdr:rowOff>
    </xdr:to>
    <xdr:sp macro="" textlink="">
      <xdr:nvSpPr>
        <xdr:cNvPr id="70" name="Right Arrow 69">
          <a:extLst>
            <a:ext uri="{FF2B5EF4-FFF2-40B4-BE49-F238E27FC236}">
              <a16:creationId xmlns:a16="http://schemas.microsoft.com/office/drawing/2014/main" id="{00000000-0008-0000-0D00-000046000000}"/>
            </a:ext>
          </a:extLst>
        </xdr:cNvPr>
        <xdr:cNvSpPr/>
      </xdr:nvSpPr>
      <xdr:spPr>
        <a:xfrm rot="5400000">
          <a:off x="4047760" y="6947022"/>
          <a:ext cx="219808" cy="1853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33705</xdr:colOff>
      <xdr:row>42</xdr:row>
      <xdr:rowOff>99647</xdr:rowOff>
    </xdr:from>
    <xdr:to>
      <xdr:col>21</xdr:col>
      <xdr:colOff>19051</xdr:colOff>
      <xdr:row>43</xdr:row>
      <xdr:rowOff>128955</xdr:rowOff>
    </xdr:to>
    <xdr:sp macro="" textlink="">
      <xdr:nvSpPr>
        <xdr:cNvPr id="71" name="Right Arrow 70">
          <a:extLst>
            <a:ext uri="{FF2B5EF4-FFF2-40B4-BE49-F238E27FC236}">
              <a16:creationId xmlns:a16="http://schemas.microsoft.com/office/drawing/2014/main" id="{00000000-0008-0000-0D00-000047000000}"/>
            </a:ext>
          </a:extLst>
        </xdr:cNvPr>
        <xdr:cNvSpPr/>
      </xdr:nvSpPr>
      <xdr:spPr>
        <a:xfrm rot="5400000">
          <a:off x="4016987" y="8117865"/>
          <a:ext cx="219808" cy="1853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22460</xdr:colOff>
      <xdr:row>56</xdr:row>
      <xdr:rowOff>164899</xdr:rowOff>
    </xdr:from>
    <xdr:to>
      <xdr:col>15</xdr:col>
      <xdr:colOff>44442</xdr:colOff>
      <xdr:row>57</xdr:row>
      <xdr:rowOff>157572</xdr:rowOff>
    </xdr:to>
    <xdr:sp macro="" textlink="">
      <xdr:nvSpPr>
        <xdr:cNvPr id="72" name="Right Arrow 71">
          <a:extLst>
            <a:ext uri="{FF2B5EF4-FFF2-40B4-BE49-F238E27FC236}">
              <a16:creationId xmlns:a16="http://schemas.microsoft.com/office/drawing/2014/main" id="{00000000-0008-0000-0D00-000048000000}"/>
            </a:ext>
          </a:extLst>
        </xdr:cNvPr>
        <xdr:cNvSpPr/>
      </xdr:nvSpPr>
      <xdr:spPr>
        <a:xfrm>
          <a:off x="2822810" y="10832899"/>
          <a:ext cx="222007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34057</xdr:colOff>
      <xdr:row>56</xdr:row>
      <xdr:rowOff>159929</xdr:rowOff>
    </xdr:from>
    <xdr:to>
      <xdr:col>21</xdr:col>
      <xdr:colOff>56038</xdr:colOff>
      <xdr:row>57</xdr:row>
      <xdr:rowOff>152602</xdr:rowOff>
    </xdr:to>
    <xdr:sp macro="" textlink="">
      <xdr:nvSpPr>
        <xdr:cNvPr id="73" name="Right Arrow 72">
          <a:extLst>
            <a:ext uri="{FF2B5EF4-FFF2-40B4-BE49-F238E27FC236}">
              <a16:creationId xmlns:a16="http://schemas.microsoft.com/office/drawing/2014/main" id="{00000000-0008-0000-0D00-000049000000}"/>
            </a:ext>
          </a:extLst>
        </xdr:cNvPr>
        <xdr:cNvSpPr/>
      </xdr:nvSpPr>
      <xdr:spPr>
        <a:xfrm>
          <a:off x="4034557" y="10827929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12521</xdr:colOff>
      <xdr:row>56</xdr:row>
      <xdr:rowOff>146676</xdr:rowOff>
    </xdr:from>
    <xdr:to>
      <xdr:col>27</xdr:col>
      <xdr:colOff>34503</xdr:colOff>
      <xdr:row>57</xdr:row>
      <xdr:rowOff>139349</xdr:rowOff>
    </xdr:to>
    <xdr:sp macro="" textlink="">
      <xdr:nvSpPr>
        <xdr:cNvPr id="74" name="Right Arrow 73">
          <a:extLst>
            <a:ext uri="{FF2B5EF4-FFF2-40B4-BE49-F238E27FC236}">
              <a16:creationId xmlns:a16="http://schemas.microsoft.com/office/drawing/2014/main" id="{00000000-0008-0000-0D00-00004A000000}"/>
            </a:ext>
          </a:extLst>
        </xdr:cNvPr>
        <xdr:cNvSpPr/>
      </xdr:nvSpPr>
      <xdr:spPr>
        <a:xfrm>
          <a:off x="5213171" y="10814676"/>
          <a:ext cx="222007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75</xdr:col>
      <xdr:colOff>73157</xdr:colOff>
      <xdr:row>12</xdr:row>
      <xdr:rowOff>48901</xdr:rowOff>
    </xdr:from>
    <xdr:to>
      <xdr:col>80</xdr:col>
      <xdr:colOff>81496</xdr:colOff>
      <xdr:row>52</xdr:row>
      <xdr:rowOff>75790</xdr:rowOff>
    </xdr:to>
    <xdr:sp macro="" textlink="">
      <xdr:nvSpPr>
        <xdr:cNvPr id="75" name="U-Turn Arrow 74">
          <a:extLst>
            <a:ext uri="{FF2B5EF4-FFF2-40B4-BE49-F238E27FC236}">
              <a16:creationId xmlns:a16="http://schemas.microsoft.com/office/drawing/2014/main" id="{00000000-0008-0000-0D00-00004B000000}"/>
            </a:ext>
          </a:extLst>
        </xdr:cNvPr>
        <xdr:cNvSpPr/>
      </xdr:nvSpPr>
      <xdr:spPr>
        <a:xfrm rot="5400000">
          <a:off x="11755819" y="5654114"/>
          <a:ext cx="7646889" cy="1008464"/>
        </a:xfrm>
        <a:prstGeom prst="uturnArrow">
          <a:avLst>
            <a:gd name="adj1" fmla="val 15083"/>
            <a:gd name="adj2" fmla="val 18141"/>
            <a:gd name="adj3" fmla="val 0"/>
            <a:gd name="adj4" fmla="val 43750"/>
            <a:gd name="adj5" fmla="val 7037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132128</xdr:colOff>
      <xdr:row>51</xdr:row>
      <xdr:rowOff>15129</xdr:rowOff>
    </xdr:from>
    <xdr:to>
      <xdr:col>10</xdr:col>
      <xdr:colOff>187441</xdr:colOff>
      <xdr:row>57</xdr:row>
      <xdr:rowOff>168089</xdr:rowOff>
    </xdr:to>
    <xdr:sp macro="" textlink="">
      <xdr:nvSpPr>
        <xdr:cNvPr id="76" name="U-Turn Arrow 75">
          <a:extLst>
            <a:ext uri="{FF2B5EF4-FFF2-40B4-BE49-F238E27FC236}">
              <a16:creationId xmlns:a16="http://schemas.microsoft.com/office/drawing/2014/main" id="{00000000-0008-0000-0D00-00004C000000}"/>
            </a:ext>
          </a:extLst>
        </xdr:cNvPr>
        <xdr:cNvSpPr/>
      </xdr:nvSpPr>
      <xdr:spPr>
        <a:xfrm rot="5400000" flipV="1">
          <a:off x="1011992" y="9850890"/>
          <a:ext cx="1295960" cy="1055438"/>
        </a:xfrm>
        <a:prstGeom prst="uturnArrow">
          <a:avLst>
            <a:gd name="adj1" fmla="val 13099"/>
            <a:gd name="adj2" fmla="val 13421"/>
            <a:gd name="adj3" fmla="val 13329"/>
            <a:gd name="adj4" fmla="val 43750"/>
            <a:gd name="adj5" fmla="val 6125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190501</xdr:colOff>
      <xdr:row>51</xdr:row>
      <xdr:rowOff>1275</xdr:rowOff>
    </xdr:from>
    <xdr:to>
      <xdr:col>76</xdr:col>
      <xdr:colOff>179295</xdr:colOff>
      <xdr:row>51</xdr:row>
      <xdr:rowOff>156882</xdr:rowOff>
    </xdr:to>
    <xdr:sp macro="" textlink="">
      <xdr:nvSpPr>
        <xdr:cNvPr id="77" name="Rectangle 76">
          <a:extLst>
            <a:ext uri="{FF2B5EF4-FFF2-40B4-BE49-F238E27FC236}">
              <a16:creationId xmlns:a16="http://schemas.microsoft.com/office/drawing/2014/main" id="{00000000-0008-0000-0D00-00004D000000}"/>
            </a:ext>
          </a:extLst>
        </xdr:cNvPr>
        <xdr:cNvSpPr/>
      </xdr:nvSpPr>
      <xdr:spPr>
        <a:xfrm>
          <a:off x="2190751" y="9716775"/>
          <a:ext cx="13190444" cy="15560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32</xdr:col>
      <xdr:colOff>20342</xdr:colOff>
      <xdr:row>11</xdr:row>
      <xdr:rowOff>1997</xdr:rowOff>
    </xdr:from>
    <xdr:to>
      <xdr:col>36</xdr:col>
      <xdr:colOff>49121</xdr:colOff>
      <xdr:row>15</xdr:row>
      <xdr:rowOff>1997</xdr:rowOff>
    </xdr:to>
    <xdr:grpSp>
      <xdr:nvGrpSpPr>
        <xdr:cNvPr id="78" name="Group 77">
          <a:extLst>
            <a:ext uri="{FF2B5EF4-FFF2-40B4-BE49-F238E27FC236}">
              <a16:creationId xmlns:a16="http://schemas.microsoft.com/office/drawing/2014/main" id="{00000000-0008-0000-0D00-00004E000000}"/>
            </a:ext>
          </a:extLst>
        </xdr:cNvPr>
        <xdr:cNvGrpSpPr/>
      </xdr:nvGrpSpPr>
      <xdr:grpSpPr>
        <a:xfrm>
          <a:off x="6474930" y="2097497"/>
          <a:ext cx="835603" cy="762000"/>
          <a:chOff x="20095028" y="1540328"/>
          <a:chExt cx="849087" cy="762000"/>
        </a:xfrm>
      </xdr:grpSpPr>
      <xdr:sp macro="" textlink="">
        <xdr:nvSpPr>
          <xdr:cNvPr id="79" name="Rectangle 78">
            <a:extLst>
              <a:ext uri="{FF2B5EF4-FFF2-40B4-BE49-F238E27FC236}">
                <a16:creationId xmlns:a16="http://schemas.microsoft.com/office/drawing/2014/main" id="{00000000-0008-0000-0D00-00004F000000}"/>
              </a:ext>
            </a:extLst>
          </xdr:cNvPr>
          <xdr:cNvSpPr/>
        </xdr:nvSpPr>
        <xdr:spPr>
          <a:xfrm rot="2665350">
            <a:off x="20105914" y="1540328"/>
            <a:ext cx="800100" cy="762000"/>
          </a:xfrm>
          <a:prstGeom prst="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000"/>
          </a:p>
        </xdr:txBody>
      </xdr:sp>
      <xdr:sp macro="" textlink="">
        <xdr:nvSpPr>
          <xdr:cNvPr id="80" name="TextBox 79">
            <a:extLst>
              <a:ext uri="{FF2B5EF4-FFF2-40B4-BE49-F238E27FC236}">
                <a16:creationId xmlns:a16="http://schemas.microsoft.com/office/drawing/2014/main" id="{00000000-0008-0000-0D00-000050000000}"/>
              </a:ext>
            </a:extLst>
          </xdr:cNvPr>
          <xdr:cNvSpPr txBox="1"/>
        </xdr:nvSpPr>
        <xdr:spPr>
          <a:xfrm>
            <a:off x="20095028" y="1654628"/>
            <a:ext cx="849087" cy="5497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aseline="0"/>
              <a:t>Blue stickers?</a:t>
            </a:r>
            <a:endParaRPr lang="en-US" sz="1000"/>
          </a:p>
        </xdr:txBody>
      </xdr:sp>
    </xdr:grpSp>
    <xdr:clientData/>
  </xdr:twoCellAnchor>
  <xdr:twoCellAnchor>
    <xdr:from>
      <xdr:col>32</xdr:col>
      <xdr:colOff>45122</xdr:colOff>
      <xdr:row>17</xdr:row>
      <xdr:rowOff>145939</xdr:rowOff>
    </xdr:from>
    <xdr:to>
      <xdr:col>36</xdr:col>
      <xdr:colOff>38118</xdr:colOff>
      <xdr:row>21</xdr:row>
      <xdr:rowOff>129610</xdr:rowOff>
    </xdr:to>
    <xdr:sp macro="" textlink="">
      <xdr:nvSpPr>
        <xdr:cNvPr id="81" name="Rectangle 80">
          <a:extLst>
            <a:ext uri="{FF2B5EF4-FFF2-40B4-BE49-F238E27FC236}">
              <a16:creationId xmlns:a16="http://schemas.microsoft.com/office/drawing/2014/main" id="{00000000-0008-0000-0D00-000051000000}"/>
            </a:ext>
          </a:extLst>
        </xdr:cNvPr>
        <xdr:cNvSpPr/>
      </xdr:nvSpPr>
      <xdr:spPr>
        <a:xfrm>
          <a:off x="6445922" y="3384439"/>
          <a:ext cx="793096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Return to Marker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33</xdr:col>
      <xdr:colOff>141237</xdr:colOff>
      <xdr:row>16</xdr:row>
      <xdr:rowOff>50534</xdr:rowOff>
    </xdr:from>
    <xdr:to>
      <xdr:col>34</xdr:col>
      <xdr:colOff>126583</xdr:colOff>
      <xdr:row>17</xdr:row>
      <xdr:rowOff>79842</xdr:rowOff>
    </xdr:to>
    <xdr:sp macro="" textlink="">
      <xdr:nvSpPr>
        <xdr:cNvPr id="82" name="Right Arrow 81">
          <a:extLst>
            <a:ext uri="{FF2B5EF4-FFF2-40B4-BE49-F238E27FC236}">
              <a16:creationId xmlns:a16="http://schemas.microsoft.com/office/drawing/2014/main" id="{00000000-0008-0000-0D00-000052000000}"/>
            </a:ext>
          </a:extLst>
        </xdr:cNvPr>
        <xdr:cNvSpPr/>
      </xdr:nvSpPr>
      <xdr:spPr>
        <a:xfrm rot="5400000">
          <a:off x="6724844" y="3115752"/>
          <a:ext cx="219808" cy="1853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34</xdr:col>
      <xdr:colOff>163284</xdr:colOff>
      <xdr:row>15</xdr:row>
      <xdr:rowOff>150725</xdr:rowOff>
    </xdr:from>
    <xdr:ext cx="350096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00000000-0008-0000-0D00-000053000000}"/>
            </a:ext>
          </a:extLst>
        </xdr:cNvPr>
        <xdr:cNvSpPr txBox="1"/>
      </xdr:nvSpPr>
      <xdr:spPr>
        <a:xfrm>
          <a:off x="6964134" y="3008225"/>
          <a:ext cx="35009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No</a:t>
          </a:r>
        </a:p>
      </xdr:txBody>
    </xdr:sp>
    <xdr:clientData/>
  </xdr:oneCellAnchor>
  <xdr:twoCellAnchor>
    <xdr:from>
      <xdr:col>7</xdr:col>
      <xdr:colOff>17225</xdr:colOff>
      <xdr:row>10</xdr:row>
      <xdr:rowOff>187659</xdr:rowOff>
    </xdr:from>
    <xdr:to>
      <xdr:col>11</xdr:col>
      <xdr:colOff>13143</xdr:colOff>
      <xdr:row>14</xdr:row>
      <xdr:rowOff>171330</xdr:rowOff>
    </xdr:to>
    <xdr:sp macro="" textlink="">
      <xdr:nvSpPr>
        <xdr:cNvPr id="84" name="Rectangle 83">
          <a:extLst>
            <a:ext uri="{FF2B5EF4-FFF2-40B4-BE49-F238E27FC236}">
              <a16:creationId xmlns:a16="http://schemas.microsoft.com/office/drawing/2014/main" id="{00000000-0008-0000-0D00-000054000000}"/>
            </a:ext>
          </a:extLst>
        </xdr:cNvPr>
        <xdr:cNvSpPr/>
      </xdr:nvSpPr>
      <xdr:spPr>
        <a:xfrm>
          <a:off x="1417400" y="2092659"/>
          <a:ext cx="79601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>
              <a:solidFill>
                <a:sysClr val="windowText" lastClr="000000"/>
              </a:solidFill>
            </a:rPr>
            <a:t>Take ball from supply bin</a:t>
          </a:r>
        </a:p>
      </xdr:txBody>
    </xdr:sp>
    <xdr:clientData/>
  </xdr:twoCellAnchor>
  <xdr:twoCellAnchor>
    <xdr:from>
      <xdr:col>19</xdr:col>
      <xdr:colOff>2379</xdr:colOff>
      <xdr:row>11</xdr:row>
      <xdr:rowOff>17674</xdr:rowOff>
    </xdr:from>
    <xdr:to>
      <xdr:col>22</xdr:col>
      <xdr:colOff>196125</xdr:colOff>
      <xdr:row>15</xdr:row>
      <xdr:rowOff>1345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D00-000055000000}"/>
            </a:ext>
          </a:extLst>
        </xdr:cNvPr>
        <xdr:cNvSpPr/>
      </xdr:nvSpPr>
      <xdr:spPr>
        <a:xfrm>
          <a:off x="3802854" y="2113174"/>
          <a:ext cx="793821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>
              <a:solidFill>
                <a:sysClr val="windowText" lastClr="000000"/>
              </a:solidFill>
            </a:rPr>
            <a:t>Hand ball to shooter</a:t>
          </a:r>
        </a:p>
      </xdr:txBody>
    </xdr:sp>
    <xdr:clientData/>
  </xdr:twoCellAnchor>
  <xdr:twoCellAnchor>
    <xdr:from>
      <xdr:col>14</xdr:col>
      <xdr:colOff>43962</xdr:colOff>
      <xdr:row>15</xdr:row>
      <xdr:rowOff>102574</xdr:rowOff>
    </xdr:from>
    <xdr:to>
      <xdr:col>31</xdr:col>
      <xdr:colOff>117230</xdr:colOff>
      <xdr:row>20</xdr:row>
      <xdr:rowOff>7325</xdr:rowOff>
    </xdr:to>
    <xdr:sp macro="" textlink="">
      <xdr:nvSpPr>
        <xdr:cNvPr id="86" name="Bent Arrow 85">
          <a:extLst>
            <a:ext uri="{FF2B5EF4-FFF2-40B4-BE49-F238E27FC236}">
              <a16:creationId xmlns:a16="http://schemas.microsoft.com/office/drawing/2014/main" id="{00000000-0008-0000-0D00-000056000000}"/>
            </a:ext>
          </a:extLst>
        </xdr:cNvPr>
        <xdr:cNvSpPr/>
      </xdr:nvSpPr>
      <xdr:spPr>
        <a:xfrm rot="5400000" flipH="1" flipV="1">
          <a:off x="4152533" y="1651853"/>
          <a:ext cx="857251" cy="3473693"/>
        </a:xfrm>
        <a:prstGeom prst="bentArrow">
          <a:avLst>
            <a:gd name="adj1" fmla="val 11239"/>
            <a:gd name="adj2" fmla="val 14908"/>
            <a:gd name="adj3" fmla="val 25000"/>
            <a:gd name="adj4" fmla="val 4375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80596</xdr:colOff>
      <xdr:row>12</xdr:row>
      <xdr:rowOff>102577</xdr:rowOff>
    </xdr:from>
    <xdr:to>
      <xdr:col>18</xdr:col>
      <xdr:colOff>102577</xdr:colOff>
      <xdr:row>13</xdr:row>
      <xdr:rowOff>95250</xdr:rowOff>
    </xdr:to>
    <xdr:sp macro="" textlink="">
      <xdr:nvSpPr>
        <xdr:cNvPr id="87" name="Right Arrow 86">
          <a:extLst>
            <a:ext uri="{FF2B5EF4-FFF2-40B4-BE49-F238E27FC236}">
              <a16:creationId xmlns:a16="http://schemas.microsoft.com/office/drawing/2014/main" id="{00000000-0008-0000-0D00-000057000000}"/>
            </a:ext>
          </a:extLst>
        </xdr:cNvPr>
        <xdr:cNvSpPr/>
      </xdr:nvSpPr>
      <xdr:spPr>
        <a:xfrm>
          <a:off x="3481021" y="2388577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86458</xdr:colOff>
      <xdr:row>12</xdr:row>
      <xdr:rowOff>93785</xdr:rowOff>
    </xdr:from>
    <xdr:to>
      <xdr:col>24</xdr:col>
      <xdr:colOff>108439</xdr:colOff>
      <xdr:row>13</xdr:row>
      <xdr:rowOff>86458</xdr:rowOff>
    </xdr:to>
    <xdr:sp macro="" textlink="">
      <xdr:nvSpPr>
        <xdr:cNvPr id="88" name="Right Arrow 87">
          <a:extLst>
            <a:ext uri="{FF2B5EF4-FFF2-40B4-BE49-F238E27FC236}">
              <a16:creationId xmlns:a16="http://schemas.microsoft.com/office/drawing/2014/main" id="{00000000-0008-0000-0D00-000058000000}"/>
            </a:ext>
          </a:extLst>
        </xdr:cNvPr>
        <xdr:cNvSpPr/>
      </xdr:nvSpPr>
      <xdr:spPr>
        <a:xfrm>
          <a:off x="4687033" y="2379785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37</xdr:col>
      <xdr:colOff>87924</xdr:colOff>
      <xdr:row>12</xdr:row>
      <xdr:rowOff>101532</xdr:rowOff>
    </xdr:from>
    <xdr:to>
      <xdr:col>38</xdr:col>
      <xdr:colOff>109905</xdr:colOff>
      <xdr:row>13</xdr:row>
      <xdr:rowOff>94205</xdr:rowOff>
    </xdr:to>
    <xdr:sp macro="" textlink="">
      <xdr:nvSpPr>
        <xdr:cNvPr id="89" name="Right Arrow 88">
          <a:extLst>
            <a:ext uri="{FF2B5EF4-FFF2-40B4-BE49-F238E27FC236}">
              <a16:creationId xmlns:a16="http://schemas.microsoft.com/office/drawing/2014/main" id="{00000000-0008-0000-0D00-000059000000}"/>
            </a:ext>
          </a:extLst>
        </xdr:cNvPr>
        <xdr:cNvSpPr/>
      </xdr:nvSpPr>
      <xdr:spPr>
        <a:xfrm>
          <a:off x="7488849" y="2387532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36</xdr:col>
      <xdr:colOff>175846</xdr:colOff>
      <xdr:row>10</xdr:row>
      <xdr:rowOff>87924</xdr:rowOff>
    </xdr:from>
    <xdr:ext cx="378758" cy="264560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00000000-0008-0000-0D00-00005A000000}"/>
            </a:ext>
          </a:extLst>
        </xdr:cNvPr>
        <xdr:cNvSpPr txBox="1"/>
      </xdr:nvSpPr>
      <xdr:spPr>
        <a:xfrm>
          <a:off x="7376746" y="1992924"/>
          <a:ext cx="3787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Yes</a:t>
          </a:r>
        </a:p>
      </xdr:txBody>
    </xdr:sp>
    <xdr:clientData/>
  </xdr:oneCellAnchor>
  <xdr:twoCellAnchor>
    <xdr:from>
      <xdr:col>29</xdr:col>
      <xdr:colOff>106973</xdr:colOff>
      <xdr:row>12</xdr:row>
      <xdr:rowOff>92319</xdr:rowOff>
    </xdr:from>
    <xdr:to>
      <xdr:col>30</xdr:col>
      <xdr:colOff>128954</xdr:colOff>
      <xdr:row>13</xdr:row>
      <xdr:rowOff>84992</xdr:rowOff>
    </xdr:to>
    <xdr:sp macro="" textlink="">
      <xdr:nvSpPr>
        <xdr:cNvPr id="91" name="Right Arrow 90">
          <a:extLst>
            <a:ext uri="{FF2B5EF4-FFF2-40B4-BE49-F238E27FC236}">
              <a16:creationId xmlns:a16="http://schemas.microsoft.com/office/drawing/2014/main" id="{00000000-0008-0000-0D00-00005B000000}"/>
            </a:ext>
          </a:extLst>
        </xdr:cNvPr>
        <xdr:cNvSpPr/>
      </xdr:nvSpPr>
      <xdr:spPr>
        <a:xfrm>
          <a:off x="5907698" y="2378319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94518</xdr:colOff>
      <xdr:row>12</xdr:row>
      <xdr:rowOff>101846</xdr:rowOff>
    </xdr:from>
    <xdr:to>
      <xdr:col>44</xdr:col>
      <xdr:colOff>116499</xdr:colOff>
      <xdr:row>13</xdr:row>
      <xdr:rowOff>94519</xdr:rowOff>
    </xdr:to>
    <xdr:sp macro="" textlink="">
      <xdr:nvSpPr>
        <xdr:cNvPr id="92" name="Right Arrow 91">
          <a:extLst>
            <a:ext uri="{FF2B5EF4-FFF2-40B4-BE49-F238E27FC236}">
              <a16:creationId xmlns:a16="http://schemas.microsoft.com/office/drawing/2014/main" id="{00000000-0008-0000-0D00-00005C000000}"/>
            </a:ext>
          </a:extLst>
        </xdr:cNvPr>
        <xdr:cNvSpPr/>
      </xdr:nvSpPr>
      <xdr:spPr>
        <a:xfrm>
          <a:off x="8695593" y="2387846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161193</xdr:colOff>
      <xdr:row>45</xdr:row>
      <xdr:rowOff>92317</xdr:rowOff>
    </xdr:from>
    <xdr:to>
      <xdr:col>25</xdr:col>
      <xdr:colOff>70340</xdr:colOff>
      <xdr:row>46</xdr:row>
      <xdr:rowOff>84990</xdr:rowOff>
    </xdr:to>
    <xdr:sp macro="" textlink="">
      <xdr:nvSpPr>
        <xdr:cNvPr id="93" name="Right Arrow 92">
          <a:extLst>
            <a:ext uri="{FF2B5EF4-FFF2-40B4-BE49-F238E27FC236}">
              <a16:creationId xmlns:a16="http://schemas.microsoft.com/office/drawing/2014/main" id="{00000000-0008-0000-0D00-00005D000000}"/>
            </a:ext>
          </a:extLst>
        </xdr:cNvPr>
        <xdr:cNvSpPr/>
      </xdr:nvSpPr>
      <xdr:spPr>
        <a:xfrm rot="10800000">
          <a:off x="4561743" y="8664817"/>
          <a:ext cx="509222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85396</xdr:colOff>
      <xdr:row>31</xdr:row>
      <xdr:rowOff>11773</xdr:rowOff>
    </xdr:from>
    <xdr:to>
      <xdr:col>4</xdr:col>
      <xdr:colOff>137949</xdr:colOff>
      <xdr:row>34</xdr:row>
      <xdr:rowOff>156290</xdr:rowOff>
    </xdr:to>
    <xdr:sp macro="" textlink="">
      <xdr:nvSpPr>
        <xdr:cNvPr id="94" name="Oval 93">
          <a:extLst>
            <a:ext uri="{FF2B5EF4-FFF2-40B4-BE49-F238E27FC236}">
              <a16:creationId xmlns:a16="http://schemas.microsoft.com/office/drawing/2014/main" id="{00000000-0008-0000-0D00-00005E000000}"/>
            </a:ext>
          </a:extLst>
        </xdr:cNvPr>
        <xdr:cNvSpPr/>
      </xdr:nvSpPr>
      <xdr:spPr>
        <a:xfrm>
          <a:off x="285421" y="5917273"/>
          <a:ext cx="652628" cy="7160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B</a:t>
          </a:r>
        </a:p>
      </xdr:txBody>
    </xdr:sp>
    <xdr:clientData/>
  </xdr:twoCellAnchor>
  <xdr:twoCellAnchor>
    <xdr:from>
      <xdr:col>33</xdr:col>
      <xdr:colOff>123265</xdr:colOff>
      <xdr:row>55</xdr:row>
      <xdr:rowOff>67235</xdr:rowOff>
    </xdr:from>
    <xdr:to>
      <xdr:col>37</xdr:col>
      <xdr:colOff>123499</xdr:colOff>
      <xdr:row>59</xdr:row>
      <xdr:rowOff>50906</xdr:rowOff>
    </xdr:to>
    <xdr:sp macro="" textlink="">
      <xdr:nvSpPr>
        <xdr:cNvPr id="95" name="Rectangle 94">
          <a:extLst>
            <a:ext uri="{FF2B5EF4-FFF2-40B4-BE49-F238E27FC236}">
              <a16:creationId xmlns:a16="http://schemas.microsoft.com/office/drawing/2014/main" id="{00000000-0008-0000-0D00-00005F000000}"/>
            </a:ext>
          </a:extLst>
        </xdr:cNvPr>
        <xdr:cNvSpPr/>
      </xdr:nvSpPr>
      <xdr:spPr>
        <a:xfrm>
          <a:off x="6724090" y="10544735"/>
          <a:ext cx="800334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aseline="0">
              <a:solidFill>
                <a:sysClr val="windowText" lastClr="000000"/>
              </a:solidFill>
            </a:rPr>
            <a:t>Transport ball to Customer Liaison</a:t>
          </a:r>
          <a:endParaRPr lang="en-US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39</xdr:col>
      <xdr:colOff>113567</xdr:colOff>
      <xdr:row>55</xdr:row>
      <xdr:rowOff>69296</xdr:rowOff>
    </xdr:from>
    <xdr:to>
      <xdr:col>43</xdr:col>
      <xdr:colOff>109484</xdr:colOff>
      <xdr:row>59</xdr:row>
      <xdr:rowOff>52967</xdr:rowOff>
    </xdr:to>
    <xdr:sp macro="" textlink="">
      <xdr:nvSpPr>
        <xdr:cNvPr id="96" name="Rectangle 95">
          <a:extLst>
            <a:ext uri="{FF2B5EF4-FFF2-40B4-BE49-F238E27FC236}">
              <a16:creationId xmlns:a16="http://schemas.microsoft.com/office/drawing/2014/main" id="{00000000-0008-0000-0D00-000060000000}"/>
            </a:ext>
          </a:extLst>
        </xdr:cNvPr>
        <xdr:cNvSpPr/>
      </xdr:nvSpPr>
      <xdr:spPr>
        <a:xfrm>
          <a:off x="7914542" y="10546796"/>
          <a:ext cx="796017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aseline="0">
              <a:solidFill>
                <a:sysClr val="windowText" lastClr="000000"/>
              </a:solidFill>
            </a:rPr>
            <a:t>Customer Liaison inspects cup of 5 balls</a:t>
          </a:r>
          <a:endParaRPr lang="en-US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37</xdr:col>
      <xdr:colOff>195259</xdr:colOff>
      <xdr:row>57</xdr:row>
      <xdr:rowOff>4656</xdr:rowOff>
    </xdr:from>
    <xdr:to>
      <xdr:col>39</xdr:col>
      <xdr:colOff>15534</xdr:colOff>
      <xdr:row>57</xdr:row>
      <xdr:rowOff>187829</xdr:rowOff>
    </xdr:to>
    <xdr:sp macro="" textlink="">
      <xdr:nvSpPr>
        <xdr:cNvPr id="97" name="Right Arrow 96">
          <a:extLst>
            <a:ext uri="{FF2B5EF4-FFF2-40B4-BE49-F238E27FC236}">
              <a16:creationId xmlns:a16="http://schemas.microsoft.com/office/drawing/2014/main" id="{00000000-0008-0000-0D00-000061000000}"/>
            </a:ext>
          </a:extLst>
        </xdr:cNvPr>
        <xdr:cNvSpPr/>
      </xdr:nvSpPr>
      <xdr:spPr>
        <a:xfrm>
          <a:off x="7596184" y="10863156"/>
          <a:ext cx="220325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32</xdr:col>
      <xdr:colOff>9482</xdr:colOff>
      <xdr:row>56</xdr:row>
      <xdr:rowOff>177139</xdr:rowOff>
    </xdr:from>
    <xdr:to>
      <xdr:col>33</xdr:col>
      <xdr:colOff>31464</xdr:colOff>
      <xdr:row>57</xdr:row>
      <xdr:rowOff>169812</xdr:rowOff>
    </xdr:to>
    <xdr:sp macro="" textlink="">
      <xdr:nvSpPr>
        <xdr:cNvPr id="98" name="Right Arrow 97">
          <a:extLst>
            <a:ext uri="{FF2B5EF4-FFF2-40B4-BE49-F238E27FC236}">
              <a16:creationId xmlns:a16="http://schemas.microsoft.com/office/drawing/2014/main" id="{00000000-0008-0000-0D00-000062000000}"/>
            </a:ext>
          </a:extLst>
        </xdr:cNvPr>
        <xdr:cNvSpPr/>
      </xdr:nvSpPr>
      <xdr:spPr>
        <a:xfrm>
          <a:off x="6410282" y="10845139"/>
          <a:ext cx="222007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46</xdr:col>
      <xdr:colOff>119385</xdr:colOff>
      <xdr:row>55</xdr:row>
      <xdr:rowOff>76290</xdr:rowOff>
    </xdr:from>
    <xdr:to>
      <xdr:col>50</xdr:col>
      <xdr:colOff>166809</xdr:colOff>
      <xdr:row>59</xdr:row>
      <xdr:rowOff>76290</xdr:rowOff>
    </xdr:to>
    <xdr:grpSp>
      <xdr:nvGrpSpPr>
        <xdr:cNvPr id="99" name="Group 98">
          <a:extLst>
            <a:ext uri="{FF2B5EF4-FFF2-40B4-BE49-F238E27FC236}">
              <a16:creationId xmlns:a16="http://schemas.microsoft.com/office/drawing/2014/main" id="{00000000-0008-0000-0D00-000063000000}"/>
            </a:ext>
          </a:extLst>
        </xdr:cNvPr>
        <xdr:cNvGrpSpPr/>
      </xdr:nvGrpSpPr>
      <xdr:grpSpPr>
        <a:xfrm>
          <a:off x="9397856" y="10553790"/>
          <a:ext cx="854247" cy="762000"/>
          <a:chOff x="20095028" y="1540328"/>
          <a:chExt cx="849087" cy="762000"/>
        </a:xfrm>
      </xdr:grpSpPr>
      <xdr:sp macro="" textlink="">
        <xdr:nvSpPr>
          <xdr:cNvPr id="100" name="Rectangle 99">
            <a:extLst>
              <a:ext uri="{FF2B5EF4-FFF2-40B4-BE49-F238E27FC236}">
                <a16:creationId xmlns:a16="http://schemas.microsoft.com/office/drawing/2014/main" id="{00000000-0008-0000-0D00-000064000000}"/>
              </a:ext>
            </a:extLst>
          </xdr:cNvPr>
          <xdr:cNvSpPr/>
        </xdr:nvSpPr>
        <xdr:spPr>
          <a:xfrm rot="2665350">
            <a:off x="20105914" y="1540328"/>
            <a:ext cx="800100" cy="762000"/>
          </a:xfrm>
          <a:prstGeom prst="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900"/>
          </a:p>
        </xdr:txBody>
      </xdr:sp>
      <xdr:sp macro="" textlink="">
        <xdr:nvSpPr>
          <xdr:cNvPr id="101" name="TextBox 100">
            <a:extLst>
              <a:ext uri="{FF2B5EF4-FFF2-40B4-BE49-F238E27FC236}">
                <a16:creationId xmlns:a16="http://schemas.microsoft.com/office/drawing/2014/main" id="{00000000-0008-0000-0D00-000065000000}"/>
              </a:ext>
            </a:extLst>
          </xdr:cNvPr>
          <xdr:cNvSpPr txBox="1"/>
        </xdr:nvSpPr>
        <xdr:spPr>
          <a:xfrm>
            <a:off x="20095028" y="1654628"/>
            <a:ext cx="849087" cy="5497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900" baseline="0"/>
              <a:t>Any stickers?</a:t>
            </a:r>
            <a:endParaRPr lang="en-US" sz="900"/>
          </a:p>
        </xdr:txBody>
      </xdr:sp>
    </xdr:grpSp>
    <xdr:clientData/>
  </xdr:twoCellAnchor>
  <xdr:oneCellAnchor>
    <xdr:from>
      <xdr:col>51</xdr:col>
      <xdr:colOff>108615</xdr:colOff>
      <xdr:row>55</xdr:row>
      <xdr:rowOff>133157</xdr:rowOff>
    </xdr:from>
    <xdr:ext cx="350096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00000000-0008-0000-0D00-000066000000}"/>
            </a:ext>
          </a:extLst>
        </xdr:cNvPr>
        <xdr:cNvSpPr txBox="1"/>
      </xdr:nvSpPr>
      <xdr:spPr>
        <a:xfrm>
          <a:off x="10309890" y="10610657"/>
          <a:ext cx="35009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No</a:t>
          </a:r>
        </a:p>
      </xdr:txBody>
    </xdr:sp>
    <xdr:clientData/>
  </xdr:oneCellAnchor>
  <xdr:oneCellAnchor>
    <xdr:from>
      <xdr:col>49</xdr:col>
      <xdr:colOff>78801</xdr:colOff>
      <xdr:row>60</xdr:row>
      <xdr:rowOff>98038</xdr:rowOff>
    </xdr:from>
    <xdr:ext cx="378758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D00-000067000000}"/>
            </a:ext>
          </a:extLst>
        </xdr:cNvPr>
        <xdr:cNvSpPr txBox="1"/>
      </xdr:nvSpPr>
      <xdr:spPr>
        <a:xfrm>
          <a:off x="9880026" y="11528038"/>
          <a:ext cx="3787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Yes</a:t>
          </a:r>
        </a:p>
      </xdr:txBody>
    </xdr:sp>
    <xdr:clientData/>
  </xdr:oneCellAnchor>
  <xdr:twoCellAnchor>
    <xdr:from>
      <xdr:col>51</xdr:col>
      <xdr:colOff>186112</xdr:colOff>
      <xdr:row>56</xdr:row>
      <xdr:rowOff>176380</xdr:rowOff>
    </xdr:from>
    <xdr:to>
      <xdr:col>53</xdr:col>
      <xdr:colOff>6387</xdr:colOff>
      <xdr:row>57</xdr:row>
      <xdr:rowOff>169053</xdr:rowOff>
    </xdr:to>
    <xdr:sp macro="" textlink="">
      <xdr:nvSpPr>
        <xdr:cNvPr id="104" name="Right Arrow 103">
          <a:extLst>
            <a:ext uri="{FF2B5EF4-FFF2-40B4-BE49-F238E27FC236}">
              <a16:creationId xmlns:a16="http://schemas.microsoft.com/office/drawing/2014/main" id="{00000000-0008-0000-0D00-000068000000}"/>
            </a:ext>
          </a:extLst>
        </xdr:cNvPr>
        <xdr:cNvSpPr/>
      </xdr:nvSpPr>
      <xdr:spPr>
        <a:xfrm>
          <a:off x="10387387" y="10844380"/>
          <a:ext cx="220325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48</xdr:col>
      <xdr:colOff>26336</xdr:colOff>
      <xdr:row>60</xdr:row>
      <xdr:rowOff>172011</xdr:rowOff>
    </xdr:from>
    <xdr:to>
      <xdr:col>49</xdr:col>
      <xdr:colOff>11682</xdr:colOff>
      <xdr:row>62</xdr:row>
      <xdr:rowOff>10819</xdr:rowOff>
    </xdr:to>
    <xdr:sp macro="" textlink="">
      <xdr:nvSpPr>
        <xdr:cNvPr id="105" name="Right Arrow 104">
          <a:extLst>
            <a:ext uri="{FF2B5EF4-FFF2-40B4-BE49-F238E27FC236}">
              <a16:creationId xmlns:a16="http://schemas.microsoft.com/office/drawing/2014/main" id="{00000000-0008-0000-0D00-000069000000}"/>
            </a:ext>
          </a:extLst>
        </xdr:cNvPr>
        <xdr:cNvSpPr/>
      </xdr:nvSpPr>
      <xdr:spPr>
        <a:xfrm rot="5400000">
          <a:off x="9610318" y="11619229"/>
          <a:ext cx="219808" cy="1853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46</xdr:col>
      <xdr:colOff>139803</xdr:colOff>
      <xdr:row>62</xdr:row>
      <xdr:rowOff>69093</xdr:rowOff>
    </xdr:from>
    <xdr:to>
      <xdr:col>50</xdr:col>
      <xdr:colOff>135720</xdr:colOff>
      <xdr:row>66</xdr:row>
      <xdr:rowOff>52764</xdr:rowOff>
    </xdr:to>
    <xdr:sp macro="" textlink="">
      <xdr:nvSpPr>
        <xdr:cNvPr id="106" name="Rectangle 105">
          <a:extLst>
            <a:ext uri="{FF2B5EF4-FFF2-40B4-BE49-F238E27FC236}">
              <a16:creationId xmlns:a16="http://schemas.microsoft.com/office/drawing/2014/main" id="{00000000-0008-0000-0D00-00006A000000}"/>
            </a:ext>
          </a:extLst>
        </xdr:cNvPr>
        <xdr:cNvSpPr/>
      </xdr:nvSpPr>
      <xdr:spPr>
        <a:xfrm>
          <a:off x="9340953" y="11880093"/>
          <a:ext cx="796017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Remove stickers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53</xdr:col>
      <xdr:colOff>123265</xdr:colOff>
      <xdr:row>55</xdr:row>
      <xdr:rowOff>67235</xdr:rowOff>
    </xdr:from>
    <xdr:to>
      <xdr:col>57</xdr:col>
      <xdr:colOff>115304</xdr:colOff>
      <xdr:row>59</xdr:row>
      <xdr:rowOff>50906</xdr:rowOff>
    </xdr:to>
    <xdr:sp macro="" textlink="">
      <xdr:nvSpPr>
        <xdr:cNvPr id="107" name="Rectangle 106">
          <a:extLst>
            <a:ext uri="{FF2B5EF4-FFF2-40B4-BE49-F238E27FC236}">
              <a16:creationId xmlns:a16="http://schemas.microsoft.com/office/drawing/2014/main" id="{00000000-0008-0000-0D00-00006B000000}"/>
            </a:ext>
          </a:extLst>
        </xdr:cNvPr>
        <xdr:cNvSpPr/>
      </xdr:nvSpPr>
      <xdr:spPr>
        <a:xfrm>
          <a:off x="10724590" y="10544735"/>
          <a:ext cx="792139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900" baseline="0">
              <a:solidFill>
                <a:sysClr val="windowText" lastClr="000000"/>
              </a:solidFill>
            </a:rPr>
            <a:t>Customer Liaison accepts ball for customer</a:t>
          </a:r>
          <a:endParaRPr lang="en-US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44</xdr:col>
      <xdr:colOff>28723</xdr:colOff>
      <xdr:row>56</xdr:row>
      <xdr:rowOff>171710</xdr:rowOff>
    </xdr:from>
    <xdr:to>
      <xdr:col>45</xdr:col>
      <xdr:colOff>50703</xdr:colOff>
      <xdr:row>57</xdr:row>
      <xdr:rowOff>164383</xdr:rowOff>
    </xdr:to>
    <xdr:sp macro="" textlink="">
      <xdr:nvSpPr>
        <xdr:cNvPr id="108" name="Right Arrow 107">
          <a:extLst>
            <a:ext uri="{FF2B5EF4-FFF2-40B4-BE49-F238E27FC236}">
              <a16:creationId xmlns:a16="http://schemas.microsoft.com/office/drawing/2014/main" id="{00000000-0008-0000-0D00-00006C000000}"/>
            </a:ext>
          </a:extLst>
        </xdr:cNvPr>
        <xdr:cNvSpPr/>
      </xdr:nvSpPr>
      <xdr:spPr>
        <a:xfrm>
          <a:off x="8829823" y="10839710"/>
          <a:ext cx="222005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115118</xdr:colOff>
      <xdr:row>55</xdr:row>
      <xdr:rowOff>45255</xdr:rowOff>
    </xdr:from>
    <xdr:to>
      <xdr:col>62</xdr:col>
      <xdr:colOff>160123</xdr:colOff>
      <xdr:row>58</xdr:row>
      <xdr:rowOff>189772</xdr:rowOff>
    </xdr:to>
    <xdr:sp macro="" textlink="">
      <xdr:nvSpPr>
        <xdr:cNvPr id="109" name="Oval 108">
          <a:extLst>
            <a:ext uri="{FF2B5EF4-FFF2-40B4-BE49-F238E27FC236}">
              <a16:creationId xmlns:a16="http://schemas.microsoft.com/office/drawing/2014/main" id="{00000000-0008-0000-0D00-00006D000000}"/>
            </a:ext>
          </a:extLst>
        </xdr:cNvPr>
        <xdr:cNvSpPr/>
      </xdr:nvSpPr>
      <xdr:spPr>
        <a:xfrm>
          <a:off x="11916593" y="10522755"/>
          <a:ext cx="645080" cy="716017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END</a:t>
          </a:r>
        </a:p>
      </xdr:txBody>
    </xdr:sp>
    <xdr:clientData/>
  </xdr:twoCellAnchor>
  <xdr:twoCellAnchor>
    <xdr:from>
      <xdr:col>58</xdr:col>
      <xdr:colOff>24135</xdr:colOff>
      <xdr:row>56</xdr:row>
      <xdr:rowOff>166610</xdr:rowOff>
    </xdr:from>
    <xdr:to>
      <xdr:col>59</xdr:col>
      <xdr:colOff>46115</xdr:colOff>
      <xdr:row>57</xdr:row>
      <xdr:rowOff>159283</xdr:rowOff>
    </xdr:to>
    <xdr:sp macro="" textlink="">
      <xdr:nvSpPr>
        <xdr:cNvPr id="110" name="Right Arrow 109">
          <a:extLst>
            <a:ext uri="{FF2B5EF4-FFF2-40B4-BE49-F238E27FC236}">
              <a16:creationId xmlns:a16="http://schemas.microsoft.com/office/drawing/2014/main" id="{00000000-0008-0000-0D00-00006E000000}"/>
            </a:ext>
          </a:extLst>
        </xdr:cNvPr>
        <xdr:cNvSpPr/>
      </xdr:nvSpPr>
      <xdr:spPr>
        <a:xfrm>
          <a:off x="11625585" y="10834610"/>
          <a:ext cx="222005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51</xdr:col>
      <xdr:colOff>24136</xdr:colOff>
      <xdr:row>59</xdr:row>
      <xdr:rowOff>103870</xdr:rowOff>
    </xdr:from>
    <xdr:to>
      <xdr:col>56</xdr:col>
      <xdr:colOff>62237</xdr:colOff>
      <xdr:row>64</xdr:row>
      <xdr:rowOff>180067</xdr:rowOff>
    </xdr:to>
    <xdr:sp macro="" textlink="">
      <xdr:nvSpPr>
        <xdr:cNvPr id="111" name="Bent Arrow 110">
          <a:extLst>
            <a:ext uri="{FF2B5EF4-FFF2-40B4-BE49-F238E27FC236}">
              <a16:creationId xmlns:a16="http://schemas.microsoft.com/office/drawing/2014/main" id="{00000000-0008-0000-0D00-00006F000000}"/>
            </a:ext>
          </a:extLst>
        </xdr:cNvPr>
        <xdr:cNvSpPr/>
      </xdr:nvSpPr>
      <xdr:spPr>
        <a:xfrm rot="5400000" flipH="1">
          <a:off x="10230175" y="11338606"/>
          <a:ext cx="1028697" cy="1038226"/>
        </a:xfrm>
        <a:prstGeom prst="bentArrow">
          <a:avLst>
            <a:gd name="adj1" fmla="val 11239"/>
            <a:gd name="adj2" fmla="val 14908"/>
            <a:gd name="adj3" fmla="val 25000"/>
            <a:gd name="adj4" fmla="val 4375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76603</xdr:colOff>
      <xdr:row>5</xdr:row>
      <xdr:rowOff>17634</xdr:rowOff>
    </xdr:from>
    <xdr:to>
      <xdr:col>22</xdr:col>
      <xdr:colOff>129157</xdr:colOff>
      <xdr:row>8</xdr:row>
      <xdr:rowOff>162151</xdr:rowOff>
    </xdr:to>
    <xdr:sp macro="" textlink="">
      <xdr:nvSpPr>
        <xdr:cNvPr id="112" name="Oval 111">
          <a:extLst>
            <a:ext uri="{FF2B5EF4-FFF2-40B4-BE49-F238E27FC236}">
              <a16:creationId xmlns:a16="http://schemas.microsoft.com/office/drawing/2014/main" id="{00000000-0008-0000-0D00-000070000000}"/>
            </a:ext>
          </a:extLst>
        </xdr:cNvPr>
        <xdr:cNvSpPr/>
      </xdr:nvSpPr>
      <xdr:spPr>
        <a:xfrm>
          <a:off x="3877078" y="970134"/>
          <a:ext cx="652629" cy="7160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B</a:t>
          </a:r>
        </a:p>
      </xdr:txBody>
    </xdr:sp>
    <xdr:clientData/>
  </xdr:twoCellAnchor>
  <xdr:twoCellAnchor>
    <xdr:from>
      <xdr:col>20</xdr:col>
      <xdr:colOff>104778</xdr:colOff>
      <xdr:row>9</xdr:row>
      <xdr:rowOff>66675</xdr:rowOff>
    </xdr:from>
    <xdr:to>
      <xdr:col>21</xdr:col>
      <xdr:colOff>90124</xdr:colOff>
      <xdr:row>10</xdr:row>
      <xdr:rowOff>95983</xdr:rowOff>
    </xdr:to>
    <xdr:sp macro="" textlink="">
      <xdr:nvSpPr>
        <xdr:cNvPr id="113" name="Right Arrow 112">
          <a:extLst>
            <a:ext uri="{FF2B5EF4-FFF2-40B4-BE49-F238E27FC236}">
              <a16:creationId xmlns:a16="http://schemas.microsoft.com/office/drawing/2014/main" id="{00000000-0008-0000-0D00-000071000000}"/>
            </a:ext>
          </a:extLst>
        </xdr:cNvPr>
        <xdr:cNvSpPr/>
      </xdr:nvSpPr>
      <xdr:spPr>
        <a:xfrm rot="5400000">
          <a:off x="4088060" y="1798393"/>
          <a:ext cx="219808" cy="1853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75171</xdr:colOff>
      <xdr:row>25</xdr:row>
      <xdr:rowOff>19941</xdr:rowOff>
    </xdr:from>
    <xdr:to>
      <xdr:col>61</xdr:col>
      <xdr:colOff>127725</xdr:colOff>
      <xdr:row>28</xdr:row>
      <xdr:rowOff>164458</xdr:rowOff>
    </xdr:to>
    <xdr:sp macro="" textlink="">
      <xdr:nvSpPr>
        <xdr:cNvPr id="114" name="Oval 113">
          <a:extLst>
            <a:ext uri="{FF2B5EF4-FFF2-40B4-BE49-F238E27FC236}">
              <a16:creationId xmlns:a16="http://schemas.microsoft.com/office/drawing/2014/main" id="{00000000-0008-0000-0D00-000072000000}"/>
            </a:ext>
          </a:extLst>
        </xdr:cNvPr>
        <xdr:cNvSpPr/>
      </xdr:nvSpPr>
      <xdr:spPr>
        <a:xfrm>
          <a:off x="11676621" y="4782441"/>
          <a:ext cx="652629" cy="7160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</a:t>
          </a:r>
        </a:p>
      </xdr:txBody>
    </xdr:sp>
    <xdr:clientData/>
  </xdr:twoCellAnchor>
  <xdr:twoCellAnchor>
    <xdr:from>
      <xdr:col>59</xdr:col>
      <xdr:colOff>105510</xdr:colOff>
      <xdr:row>29</xdr:row>
      <xdr:rowOff>68874</xdr:rowOff>
    </xdr:from>
    <xdr:to>
      <xdr:col>60</xdr:col>
      <xdr:colOff>90856</xdr:colOff>
      <xdr:row>30</xdr:row>
      <xdr:rowOff>98182</xdr:rowOff>
    </xdr:to>
    <xdr:sp macro="" textlink="">
      <xdr:nvSpPr>
        <xdr:cNvPr id="115" name="Right Arrow 114">
          <a:extLst>
            <a:ext uri="{FF2B5EF4-FFF2-40B4-BE49-F238E27FC236}">
              <a16:creationId xmlns:a16="http://schemas.microsoft.com/office/drawing/2014/main" id="{00000000-0008-0000-0D00-000073000000}"/>
            </a:ext>
          </a:extLst>
        </xdr:cNvPr>
        <xdr:cNvSpPr/>
      </xdr:nvSpPr>
      <xdr:spPr>
        <a:xfrm rot="5400000">
          <a:off x="11889767" y="5610592"/>
          <a:ext cx="219808" cy="1853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342900</xdr:colOff>
          <xdr:row>39</xdr:row>
          <xdr:rowOff>114300</xdr:rowOff>
        </xdr:to>
        <xdr:sp macro="" textlink="">
          <xdr:nvSpPr>
            <xdr:cNvPr id="30721" name="Object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E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5</xdr:row>
          <xdr:rowOff>171450</xdr:rowOff>
        </xdr:from>
        <xdr:to>
          <xdr:col>11</xdr:col>
          <xdr:colOff>95250</xdr:colOff>
          <xdr:row>31</xdr:row>
          <xdr:rowOff>114300</xdr:rowOff>
        </xdr:to>
        <xdr:sp macro="" textlink="">
          <xdr:nvSpPr>
            <xdr:cNvPr id="29699" name="Object 3" hidden="1">
              <a:extLst>
                <a:ext uri="{63B3BB69-23CF-44E3-9099-C40C66FF867C}">
                  <a14:compatExt spid="_x0000_s29699"/>
                </a:ext>
                <a:ext uri="{FF2B5EF4-FFF2-40B4-BE49-F238E27FC236}">
                  <a16:creationId xmlns:a16="http://schemas.microsoft.com/office/drawing/2014/main" id="{00000000-0008-0000-1200-00000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0</xdr:row>
      <xdr:rowOff>9524</xdr:rowOff>
    </xdr:from>
    <xdr:to>
      <xdr:col>4</xdr:col>
      <xdr:colOff>1676400</xdr:colOff>
      <xdr:row>4</xdr:row>
      <xdr:rowOff>180975</xdr:rowOff>
    </xdr:to>
    <xdr:pic>
      <xdr:nvPicPr>
        <xdr:cNvPr id="22" name="Picture 21" descr="CPI Logo (RGB-On White)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6" y="209549"/>
          <a:ext cx="4467224" cy="1152526"/>
        </a:xfrm>
        <a:prstGeom prst="rect">
          <a:avLst/>
        </a:prstGeom>
        <a:solidFill>
          <a:srgbClr val="FFFFFF">
            <a:shade val="85000"/>
          </a:srgbClr>
        </a:solidFill>
        <a:ln w="19050" cap="rnd">
          <a:solidFill>
            <a:schemeClr val="tx1"/>
          </a:solidFill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7</xdr:row>
          <xdr:rowOff>0</xdr:rowOff>
        </xdr:from>
        <xdr:to>
          <xdr:col>8</xdr:col>
          <xdr:colOff>552450</xdr:colOff>
          <xdr:row>7</xdr:row>
          <xdr:rowOff>180975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2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7</xdr:row>
          <xdr:rowOff>161925</xdr:rowOff>
        </xdr:from>
        <xdr:to>
          <xdr:col>8</xdr:col>
          <xdr:colOff>485775</xdr:colOff>
          <xdr:row>9</xdr:row>
          <xdr:rowOff>19050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2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6</xdr:row>
          <xdr:rowOff>171450</xdr:rowOff>
        </xdr:from>
        <xdr:to>
          <xdr:col>10</xdr:col>
          <xdr:colOff>514350</xdr:colOff>
          <xdr:row>8</xdr:row>
          <xdr:rowOff>0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2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8</xdr:row>
          <xdr:rowOff>0</xdr:rowOff>
        </xdr:from>
        <xdr:to>
          <xdr:col>10</xdr:col>
          <xdr:colOff>533400</xdr:colOff>
          <xdr:row>8</xdr:row>
          <xdr:rowOff>180975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2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0</xdr:row>
      <xdr:rowOff>85725</xdr:rowOff>
    </xdr:from>
    <xdr:to>
      <xdr:col>14</xdr:col>
      <xdr:colOff>1047749</xdr:colOff>
      <xdr:row>7</xdr:row>
      <xdr:rowOff>95250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6</xdr:col>
      <xdr:colOff>1413426</xdr:colOff>
      <xdr:row>11</xdr:row>
      <xdr:rowOff>171450</xdr:rowOff>
    </xdr:from>
    <xdr:to>
      <xdr:col>6</xdr:col>
      <xdr:colOff>1413426</xdr:colOff>
      <xdr:row>13</xdr:row>
      <xdr:rowOff>9525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6449252" y="228351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1419225</xdr:colOff>
      <xdr:row>13</xdr:row>
      <xdr:rowOff>180975</xdr:rowOff>
    </xdr:from>
    <xdr:to>
      <xdr:col>6</xdr:col>
      <xdr:colOff>1419225</xdr:colOff>
      <xdr:row>14</xdr:row>
      <xdr:rowOff>171450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6438900" y="2676525"/>
          <a:ext cx="0" cy="381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1416326</xdr:colOff>
      <xdr:row>15</xdr:row>
      <xdr:rowOff>180975</xdr:rowOff>
    </xdr:from>
    <xdr:to>
      <xdr:col>6</xdr:col>
      <xdr:colOff>1419226</xdr:colOff>
      <xdr:row>16</xdr:row>
      <xdr:rowOff>173935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 flipH="1">
          <a:off x="6452152" y="3055040"/>
          <a:ext cx="2900" cy="1834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1409700</xdr:colOff>
      <xdr:row>18</xdr:row>
      <xdr:rowOff>19050</xdr:rowOff>
    </xdr:from>
    <xdr:to>
      <xdr:col>6</xdr:col>
      <xdr:colOff>1409701</xdr:colOff>
      <xdr:row>19</xdr:row>
      <xdr:rowOff>9525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>
          <a:off x="6429375" y="4000500"/>
          <a:ext cx="1" cy="1809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1409700</xdr:colOff>
      <xdr:row>20</xdr:row>
      <xdr:rowOff>19050</xdr:rowOff>
    </xdr:from>
    <xdr:to>
      <xdr:col>6</xdr:col>
      <xdr:colOff>1409701</xdr:colOff>
      <xdr:row>21</xdr:row>
      <xdr:rowOff>9525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6429375" y="4381500"/>
          <a:ext cx="1" cy="1809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1192696</xdr:colOff>
      <xdr:row>1</xdr:row>
      <xdr:rowOff>124239</xdr:rowOff>
    </xdr:from>
    <xdr:to>
      <xdr:col>6</xdr:col>
      <xdr:colOff>248478</xdr:colOff>
      <xdr:row>5</xdr:row>
      <xdr:rowOff>165652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721087" y="314739"/>
          <a:ext cx="563217" cy="8034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937178</xdr:colOff>
      <xdr:row>1</xdr:row>
      <xdr:rowOff>185117</xdr:rowOff>
    </xdr:from>
    <xdr:to>
      <xdr:col>3</xdr:col>
      <xdr:colOff>315982</xdr:colOff>
      <xdr:row>6</xdr:row>
      <xdr:rowOff>36030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2171287" y="375617"/>
          <a:ext cx="563217" cy="8034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7</xdr:col>
      <xdr:colOff>133765</xdr:colOff>
      <xdr:row>1</xdr:row>
      <xdr:rowOff>168552</xdr:rowOff>
    </xdr:from>
    <xdr:to>
      <xdr:col>9</xdr:col>
      <xdr:colOff>75787</xdr:colOff>
      <xdr:row>6</xdr:row>
      <xdr:rowOff>19465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381048" y="359052"/>
          <a:ext cx="563217" cy="8034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291134</xdr:colOff>
      <xdr:row>2</xdr:row>
      <xdr:rowOff>19465</xdr:rowOff>
    </xdr:from>
    <xdr:to>
      <xdr:col>12</xdr:col>
      <xdr:colOff>349112</xdr:colOff>
      <xdr:row>6</xdr:row>
      <xdr:rowOff>60878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9973504" y="400465"/>
          <a:ext cx="563217" cy="8034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6449</xdr:colOff>
      <xdr:row>10</xdr:row>
      <xdr:rowOff>176773</xdr:rowOff>
    </xdr:from>
    <xdr:to>
      <xdr:col>23</xdr:col>
      <xdr:colOff>2366</xdr:colOff>
      <xdr:row>14</xdr:row>
      <xdr:rowOff>160444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3806924" y="2081773"/>
          <a:ext cx="796017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>
              <a:solidFill>
                <a:sysClr val="windowText" lastClr="000000"/>
              </a:solidFill>
            </a:rPr>
            <a:t>Receive 5 balls from Supplier</a:t>
          </a:r>
        </a:p>
      </xdr:txBody>
    </xdr:sp>
    <xdr:clientData/>
  </xdr:twoCellAnchor>
  <xdr:twoCellAnchor>
    <xdr:from>
      <xdr:col>25</xdr:col>
      <xdr:colOff>1005</xdr:colOff>
      <xdr:row>10</xdr:row>
      <xdr:rowOff>182216</xdr:rowOff>
    </xdr:from>
    <xdr:to>
      <xdr:col>28</xdr:col>
      <xdr:colOff>195706</xdr:colOff>
      <xdr:row>14</xdr:row>
      <xdr:rowOff>165887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5001630" y="2087216"/>
          <a:ext cx="794776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>
              <a:solidFill>
                <a:sysClr val="windowText" lastClr="000000"/>
              </a:solidFill>
            </a:rPr>
            <a:t>Transport 5</a:t>
          </a:r>
          <a:r>
            <a:rPr lang="en-US" sz="1050" baseline="0">
              <a:solidFill>
                <a:sysClr val="windowText" lastClr="000000"/>
              </a:solidFill>
            </a:rPr>
            <a:t> balls to Marker Station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194345</xdr:colOff>
      <xdr:row>10</xdr:row>
      <xdr:rowOff>187659</xdr:rowOff>
    </xdr:from>
    <xdr:to>
      <xdr:col>40</xdr:col>
      <xdr:colOff>190263</xdr:colOff>
      <xdr:row>14</xdr:row>
      <xdr:rowOff>171330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7395245" y="2092659"/>
          <a:ext cx="79601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>
              <a:solidFill>
                <a:sysClr val="windowText" lastClr="000000"/>
              </a:solidFill>
            </a:rPr>
            <a:t>Place</a:t>
          </a:r>
          <a:r>
            <a:rPr lang="en-US" sz="1050" baseline="0">
              <a:solidFill>
                <a:sysClr val="windowText" lastClr="000000"/>
              </a:solidFill>
            </a:rPr>
            <a:t> blue sticker on each ball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61</xdr:col>
      <xdr:colOff>23418</xdr:colOff>
      <xdr:row>11</xdr:row>
      <xdr:rowOff>3241</xdr:rowOff>
    </xdr:from>
    <xdr:to>
      <xdr:col>65</xdr:col>
      <xdr:colOff>16413</xdr:colOff>
      <xdr:row>14</xdr:row>
      <xdr:rowOff>177412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12224943" y="2098741"/>
          <a:ext cx="793095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900">
              <a:solidFill>
                <a:sysClr val="windowText" lastClr="000000"/>
              </a:solidFill>
            </a:rPr>
            <a:t>Transport 5 balls and 5O-5LO form to Shooter</a:t>
          </a:r>
        </a:p>
      </xdr:txBody>
    </xdr:sp>
    <xdr:clientData/>
  </xdr:twoCellAnchor>
  <xdr:twoCellAnchor>
    <xdr:from>
      <xdr:col>31</xdr:col>
      <xdr:colOff>6450</xdr:colOff>
      <xdr:row>10</xdr:row>
      <xdr:rowOff>187659</xdr:rowOff>
    </xdr:from>
    <xdr:to>
      <xdr:col>35</xdr:col>
      <xdr:colOff>2368</xdr:colOff>
      <xdr:row>14</xdr:row>
      <xdr:rowOff>171330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6207225" y="2092659"/>
          <a:ext cx="79601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>
              <a:solidFill>
                <a:sysClr val="windowText" lastClr="000000"/>
              </a:solidFill>
            </a:rPr>
            <a:t>Take 5 balls out of cup</a:t>
          </a:r>
        </a:p>
      </xdr:txBody>
    </xdr:sp>
    <xdr:clientData/>
  </xdr:twoCellAnchor>
  <xdr:twoCellAnchor>
    <xdr:from>
      <xdr:col>43</xdr:col>
      <xdr:colOff>6449</xdr:colOff>
      <xdr:row>10</xdr:row>
      <xdr:rowOff>171331</xdr:rowOff>
    </xdr:from>
    <xdr:to>
      <xdr:col>47</xdr:col>
      <xdr:colOff>2368</xdr:colOff>
      <xdr:row>14</xdr:row>
      <xdr:rowOff>155002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8607524" y="2076331"/>
          <a:ext cx="796019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>
              <a:solidFill>
                <a:sysClr val="windowText" lastClr="000000"/>
              </a:solidFill>
            </a:rPr>
            <a:t>Put 5 balls back in cup</a:t>
          </a:r>
        </a:p>
      </xdr:txBody>
    </xdr:sp>
    <xdr:clientData/>
  </xdr:twoCellAnchor>
  <xdr:twoCellAnchor>
    <xdr:from>
      <xdr:col>49</xdr:col>
      <xdr:colOff>7812</xdr:colOff>
      <xdr:row>10</xdr:row>
      <xdr:rowOff>187660</xdr:rowOff>
    </xdr:from>
    <xdr:to>
      <xdr:col>53</xdr:col>
      <xdr:colOff>3730</xdr:colOff>
      <xdr:row>14</xdr:row>
      <xdr:rowOff>171331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9809037" y="2092660"/>
          <a:ext cx="79601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>
              <a:solidFill>
                <a:sysClr val="windowText" lastClr="000000"/>
              </a:solidFill>
            </a:rPr>
            <a:t>Locate</a:t>
          </a:r>
          <a:r>
            <a:rPr lang="en-US" sz="1050" baseline="0">
              <a:solidFill>
                <a:sysClr val="windowText" lastClr="000000"/>
              </a:solidFill>
            </a:rPr>
            <a:t> a 5O-5LO form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55</xdr:col>
      <xdr:colOff>24779</xdr:colOff>
      <xdr:row>11</xdr:row>
      <xdr:rowOff>19571</xdr:rowOff>
    </xdr:from>
    <xdr:to>
      <xdr:col>59</xdr:col>
      <xdr:colOff>17774</xdr:colOff>
      <xdr:row>15</xdr:row>
      <xdr:rowOff>3242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11026154" y="2115071"/>
          <a:ext cx="793095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Fill out 5O-5LO form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67</xdr:col>
      <xdr:colOff>24781</xdr:colOff>
      <xdr:row>11</xdr:row>
      <xdr:rowOff>19571</xdr:rowOff>
    </xdr:from>
    <xdr:to>
      <xdr:col>71</xdr:col>
      <xdr:colOff>17775</xdr:colOff>
      <xdr:row>15</xdr:row>
      <xdr:rowOff>3242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13426456" y="2115071"/>
          <a:ext cx="793094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aseline="0">
              <a:solidFill>
                <a:sysClr val="windowText" lastClr="000000"/>
              </a:solidFill>
            </a:rPr>
            <a:t>Provide Shooter with cup of balls and 5O-5LO form</a:t>
          </a:r>
          <a:endParaRPr lang="en-US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100</xdr:col>
      <xdr:colOff>14578</xdr:colOff>
      <xdr:row>10</xdr:row>
      <xdr:rowOff>175273</xdr:rowOff>
    </xdr:from>
    <xdr:to>
      <xdr:col>104</xdr:col>
      <xdr:colOff>10496</xdr:colOff>
      <xdr:row>14</xdr:row>
      <xdr:rowOff>158944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20017078" y="2080273"/>
          <a:ext cx="79601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Shooter completes 5O-5LO form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72</xdr:col>
      <xdr:colOff>90092</xdr:colOff>
      <xdr:row>10</xdr:row>
      <xdr:rowOff>150200</xdr:rowOff>
    </xdr:from>
    <xdr:to>
      <xdr:col>77</xdr:col>
      <xdr:colOff>196347</xdr:colOff>
      <xdr:row>15</xdr:row>
      <xdr:rowOff>133871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14491892" y="2055200"/>
          <a:ext cx="1106380" cy="936171"/>
        </a:xfrm>
        <a:prstGeom prst="triangl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Wait</a:t>
          </a:r>
        </a:p>
        <a:p>
          <a:pPr algn="ctr"/>
          <a:r>
            <a:rPr lang="en-US" sz="1100"/>
            <a:t>5 balls</a:t>
          </a:r>
        </a:p>
      </xdr:txBody>
    </xdr:sp>
    <xdr:clientData/>
  </xdr:twoCellAnchor>
  <xdr:twoCellAnchor>
    <xdr:from>
      <xdr:col>6</xdr:col>
      <xdr:colOff>183461</xdr:colOff>
      <xdr:row>10</xdr:row>
      <xdr:rowOff>182216</xdr:rowOff>
    </xdr:from>
    <xdr:to>
      <xdr:col>10</xdr:col>
      <xdr:colOff>179378</xdr:colOff>
      <xdr:row>14</xdr:row>
      <xdr:rowOff>165887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>
          <a:off x="1383611" y="2087216"/>
          <a:ext cx="796017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>
              <a:solidFill>
                <a:sysClr val="windowText" lastClr="000000"/>
              </a:solidFill>
            </a:rPr>
            <a:t>Request 5 balls from Supplier</a:t>
          </a:r>
        </a:p>
      </xdr:txBody>
    </xdr:sp>
    <xdr:clientData/>
  </xdr:twoCellAnchor>
  <xdr:twoCellAnchor>
    <xdr:from>
      <xdr:col>12</xdr:col>
      <xdr:colOff>18695</xdr:colOff>
      <xdr:row>10</xdr:row>
      <xdr:rowOff>73360</xdr:rowOff>
    </xdr:from>
    <xdr:to>
      <xdr:col>17</xdr:col>
      <xdr:colOff>127555</xdr:colOff>
      <xdr:row>15</xdr:row>
      <xdr:rowOff>57031</xdr:rowOff>
    </xdr:to>
    <xdr:sp macro="" textlink="">
      <xdr:nvSpPr>
        <xdr:cNvPr id="14" name="Isosceles Triangle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2418995" y="1978360"/>
          <a:ext cx="1108985" cy="936171"/>
        </a:xfrm>
        <a:prstGeom prst="triangl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Wait</a:t>
          </a:r>
        </a:p>
        <a:p>
          <a:pPr algn="ctr"/>
          <a:r>
            <a:rPr lang="en-US" sz="1100"/>
            <a:t>5 balls</a:t>
          </a:r>
        </a:p>
      </xdr:txBody>
    </xdr:sp>
    <xdr:clientData/>
  </xdr:twoCellAnchor>
  <xdr:twoCellAnchor>
    <xdr:from>
      <xdr:col>104</xdr:col>
      <xdr:colOff>136196</xdr:colOff>
      <xdr:row>10</xdr:row>
      <xdr:rowOff>64532</xdr:rowOff>
    </xdr:from>
    <xdr:to>
      <xdr:col>110</xdr:col>
      <xdr:colOff>43349</xdr:colOff>
      <xdr:row>15</xdr:row>
      <xdr:rowOff>48203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>
          <a:off x="20938796" y="1969532"/>
          <a:ext cx="1107303" cy="936171"/>
        </a:xfrm>
        <a:prstGeom prst="triangl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Wait</a:t>
          </a:r>
        </a:p>
        <a:p>
          <a:pPr algn="ctr"/>
          <a:r>
            <a:rPr lang="en-US" sz="1100"/>
            <a:t>5 balls</a:t>
          </a:r>
        </a:p>
      </xdr:txBody>
    </xdr:sp>
    <xdr:clientData/>
  </xdr:twoCellAnchor>
  <xdr:twoCellAnchor>
    <xdr:from>
      <xdr:col>6</xdr:col>
      <xdr:colOff>7250</xdr:colOff>
      <xdr:row>30</xdr:row>
      <xdr:rowOff>189926</xdr:rowOff>
    </xdr:from>
    <xdr:to>
      <xdr:col>10</xdr:col>
      <xdr:colOff>3169</xdr:colOff>
      <xdr:row>34</xdr:row>
      <xdr:rowOff>173597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1207400" y="5904926"/>
          <a:ext cx="796019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Shooter inspects cup for balls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132995</xdr:colOff>
      <xdr:row>31</xdr:row>
      <xdr:rowOff>84245</xdr:rowOff>
    </xdr:from>
    <xdr:to>
      <xdr:col>16</xdr:col>
      <xdr:colOff>173936</xdr:colOff>
      <xdr:row>35</xdr:row>
      <xdr:rowOff>84245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GrpSpPr/>
      </xdr:nvGrpSpPr>
      <xdr:grpSpPr>
        <a:xfrm>
          <a:off x="2626813" y="5989745"/>
          <a:ext cx="872214" cy="762000"/>
          <a:chOff x="20095028" y="1540328"/>
          <a:chExt cx="849087" cy="762000"/>
        </a:xfrm>
      </xdr:grpSpPr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00000000-0008-0000-0600-000012000000}"/>
              </a:ext>
            </a:extLst>
          </xdr:cNvPr>
          <xdr:cNvSpPr/>
        </xdr:nvSpPr>
        <xdr:spPr>
          <a:xfrm rot="2665350">
            <a:off x="20105914" y="1540328"/>
            <a:ext cx="800100" cy="762000"/>
          </a:xfrm>
          <a:prstGeom prst="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600-000013000000}"/>
              </a:ext>
            </a:extLst>
          </xdr:cNvPr>
          <xdr:cNvSpPr txBox="1"/>
        </xdr:nvSpPr>
        <xdr:spPr>
          <a:xfrm>
            <a:off x="20095028" y="1654628"/>
            <a:ext cx="849087" cy="5497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Any</a:t>
            </a:r>
            <a:r>
              <a:rPr lang="en-US" sz="1100" baseline="0"/>
              <a:t> balls remaining?</a:t>
            </a:r>
            <a:endParaRPr lang="en-US" sz="1100"/>
          </a:p>
        </xdr:txBody>
      </xdr:sp>
    </xdr:grpSp>
    <xdr:clientData/>
  </xdr:twoCellAnchor>
  <xdr:oneCellAnchor>
    <xdr:from>
      <xdr:col>17</xdr:col>
      <xdr:colOff>97262</xdr:colOff>
      <xdr:row>31</xdr:row>
      <xdr:rowOff>116193</xdr:rowOff>
    </xdr:from>
    <xdr:ext cx="378758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/>
      </xdr:nvSpPr>
      <xdr:spPr>
        <a:xfrm>
          <a:off x="3497687" y="6021693"/>
          <a:ext cx="3787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Yes</a:t>
          </a:r>
        </a:p>
      </xdr:txBody>
    </xdr:sp>
    <xdr:clientData/>
  </xdr:oneCellAnchor>
  <xdr:twoCellAnchor>
    <xdr:from>
      <xdr:col>19</xdr:col>
      <xdr:colOff>179378</xdr:colOff>
      <xdr:row>31</xdr:row>
      <xdr:rowOff>84246</xdr:rowOff>
    </xdr:from>
    <xdr:to>
      <xdr:col>23</xdr:col>
      <xdr:colOff>175296</xdr:colOff>
      <xdr:row>35</xdr:row>
      <xdr:rowOff>67917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/>
      </xdr:nvSpPr>
      <xdr:spPr>
        <a:xfrm>
          <a:off x="3979853" y="5989746"/>
          <a:ext cx="79601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Grab ball from cup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32</xdr:col>
      <xdr:colOff>92527</xdr:colOff>
      <xdr:row>31</xdr:row>
      <xdr:rowOff>81642</xdr:rowOff>
    </xdr:from>
    <xdr:to>
      <xdr:col>36</xdr:col>
      <xdr:colOff>136071</xdr:colOff>
      <xdr:row>35</xdr:row>
      <xdr:rowOff>81642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GrpSpPr/>
      </xdr:nvGrpSpPr>
      <xdr:grpSpPr>
        <a:xfrm>
          <a:off x="6742709" y="5987142"/>
          <a:ext cx="874817" cy="762000"/>
          <a:chOff x="20095028" y="1540328"/>
          <a:chExt cx="849087" cy="762000"/>
        </a:xfrm>
      </xdr:grpSpPr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00000000-0008-0000-0600-000017000000}"/>
              </a:ext>
            </a:extLst>
          </xdr:cNvPr>
          <xdr:cNvSpPr/>
        </xdr:nvSpPr>
        <xdr:spPr>
          <a:xfrm rot="2665350">
            <a:off x="20105914" y="1540328"/>
            <a:ext cx="800100" cy="762000"/>
          </a:xfrm>
          <a:prstGeom prst="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4" name="TextBox 23">
            <a:extLst>
              <a:ext uri="{FF2B5EF4-FFF2-40B4-BE49-F238E27FC236}">
                <a16:creationId xmlns:a16="http://schemas.microsoft.com/office/drawing/2014/main" id="{00000000-0008-0000-0600-000018000000}"/>
              </a:ext>
            </a:extLst>
          </xdr:cNvPr>
          <xdr:cNvSpPr txBox="1"/>
        </xdr:nvSpPr>
        <xdr:spPr>
          <a:xfrm>
            <a:off x="20095028" y="1654628"/>
            <a:ext cx="849087" cy="5497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Blue Sticker</a:t>
            </a:r>
            <a:r>
              <a:rPr lang="en-US" sz="1100" baseline="0"/>
              <a:t>?</a:t>
            </a:r>
            <a:endParaRPr lang="en-US" sz="1100"/>
          </a:p>
        </xdr:txBody>
      </xdr:sp>
    </xdr:grpSp>
    <xdr:clientData/>
  </xdr:twoCellAnchor>
  <xdr:oneCellAnchor>
    <xdr:from>
      <xdr:col>37</xdr:col>
      <xdr:colOff>97133</xdr:colOff>
      <xdr:row>31</xdr:row>
      <xdr:rowOff>81224</xdr:rowOff>
    </xdr:from>
    <xdr:ext cx="378758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 txBox="1"/>
      </xdr:nvSpPr>
      <xdr:spPr>
        <a:xfrm>
          <a:off x="7498058" y="5986724"/>
          <a:ext cx="3787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Yes</a:t>
          </a:r>
        </a:p>
      </xdr:txBody>
    </xdr:sp>
    <xdr:clientData/>
  </xdr:oneCellAnchor>
  <xdr:twoCellAnchor>
    <xdr:from>
      <xdr:col>40</xdr:col>
      <xdr:colOff>10885</xdr:colOff>
      <xdr:row>31</xdr:row>
      <xdr:rowOff>97972</xdr:rowOff>
    </xdr:from>
    <xdr:to>
      <xdr:col>44</xdr:col>
      <xdr:colOff>6803</xdr:colOff>
      <xdr:row>35</xdr:row>
      <xdr:rowOff>81643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8011885" y="6003472"/>
          <a:ext cx="79601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Place ball in cup, blue sticker up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110</xdr:col>
      <xdr:colOff>194193</xdr:colOff>
      <xdr:row>10</xdr:row>
      <xdr:rowOff>184483</xdr:rowOff>
    </xdr:from>
    <xdr:to>
      <xdr:col>114</xdr:col>
      <xdr:colOff>192713</xdr:colOff>
      <xdr:row>14</xdr:row>
      <xdr:rowOff>168154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22196943" y="2089483"/>
          <a:ext cx="798620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Calibrate Statapult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46</xdr:col>
      <xdr:colOff>5443</xdr:colOff>
      <xdr:row>31</xdr:row>
      <xdr:rowOff>81643</xdr:rowOff>
    </xdr:from>
    <xdr:to>
      <xdr:col>50</xdr:col>
      <xdr:colOff>1361</xdr:colOff>
      <xdr:row>35</xdr:row>
      <xdr:rowOff>65314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>
          <a:off x="9206593" y="5987143"/>
          <a:ext cx="79601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Steady Statapult with one hand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52</xdr:col>
      <xdr:colOff>0</xdr:colOff>
      <xdr:row>31</xdr:row>
      <xdr:rowOff>87086</xdr:rowOff>
    </xdr:from>
    <xdr:to>
      <xdr:col>56</xdr:col>
      <xdr:colOff>6804</xdr:colOff>
      <xdr:row>35</xdr:row>
      <xdr:rowOff>70757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>
          <a:off x="10401300" y="5992586"/>
          <a:ext cx="806904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Pull Statapult Lever back to 167 deg.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58</xdr:col>
      <xdr:colOff>5443</xdr:colOff>
      <xdr:row>31</xdr:row>
      <xdr:rowOff>92529</xdr:rowOff>
    </xdr:from>
    <xdr:to>
      <xdr:col>62</xdr:col>
      <xdr:colOff>1362</xdr:colOff>
      <xdr:row>35</xdr:row>
      <xdr:rowOff>76200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/>
      </xdr:nvSpPr>
      <xdr:spPr>
        <a:xfrm>
          <a:off x="11606893" y="5998029"/>
          <a:ext cx="796019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Release Lever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64</xdr:col>
      <xdr:colOff>0</xdr:colOff>
      <xdr:row>31</xdr:row>
      <xdr:rowOff>92529</xdr:rowOff>
    </xdr:from>
    <xdr:to>
      <xdr:col>68</xdr:col>
      <xdr:colOff>6804</xdr:colOff>
      <xdr:row>35</xdr:row>
      <xdr:rowOff>76200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/>
      </xdr:nvSpPr>
      <xdr:spPr>
        <a:xfrm>
          <a:off x="12801600" y="5998029"/>
          <a:ext cx="806904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Observe ball landing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0</xdr:colOff>
      <xdr:row>31</xdr:row>
      <xdr:rowOff>81643</xdr:rowOff>
    </xdr:from>
    <xdr:to>
      <xdr:col>75</xdr:col>
      <xdr:colOff>32658</xdr:colOff>
      <xdr:row>35</xdr:row>
      <xdr:rowOff>81643</xdr:rowOff>
    </xdr:to>
    <xdr:grpSp>
      <xdr:nvGrpSpPr>
        <xdr:cNvPr id="32" name="Group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GrpSpPr/>
      </xdr:nvGrpSpPr>
      <xdr:grpSpPr>
        <a:xfrm>
          <a:off x="14755091" y="5987143"/>
          <a:ext cx="863931" cy="762000"/>
          <a:chOff x="20095028" y="1540328"/>
          <a:chExt cx="849087" cy="762000"/>
        </a:xfrm>
      </xdr:grpSpPr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00000000-0008-0000-0600-000021000000}"/>
              </a:ext>
            </a:extLst>
          </xdr:cNvPr>
          <xdr:cNvSpPr/>
        </xdr:nvSpPr>
        <xdr:spPr>
          <a:xfrm rot="2665350">
            <a:off x="20105914" y="1540328"/>
            <a:ext cx="800100" cy="762000"/>
          </a:xfrm>
          <a:prstGeom prst="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000"/>
          </a:p>
        </xdr:txBody>
      </xdr:sp>
      <xdr:sp macro="" textlink="">
        <xdr:nvSpPr>
          <xdr:cNvPr id="34" name="TextBox 33">
            <a:extLst>
              <a:ext uri="{FF2B5EF4-FFF2-40B4-BE49-F238E27FC236}">
                <a16:creationId xmlns:a16="http://schemas.microsoft.com/office/drawing/2014/main" id="{00000000-0008-0000-0600-000022000000}"/>
              </a:ext>
            </a:extLst>
          </xdr:cNvPr>
          <xdr:cNvSpPr txBox="1"/>
        </xdr:nvSpPr>
        <xdr:spPr>
          <a:xfrm>
            <a:off x="20095028" y="1654628"/>
            <a:ext cx="849087" cy="5497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aseline="0"/>
              <a:t>Land Inside Target Area?</a:t>
            </a:r>
            <a:endParaRPr lang="en-US" sz="1000"/>
          </a:p>
        </xdr:txBody>
      </xdr:sp>
    </xdr:grpSp>
    <xdr:clientData/>
  </xdr:twoCellAnchor>
  <xdr:twoCellAnchor>
    <xdr:from>
      <xdr:col>78</xdr:col>
      <xdr:colOff>16329</xdr:colOff>
      <xdr:row>31</xdr:row>
      <xdr:rowOff>100811</xdr:rowOff>
    </xdr:from>
    <xdr:to>
      <xdr:col>82</xdr:col>
      <xdr:colOff>12247</xdr:colOff>
      <xdr:row>35</xdr:row>
      <xdr:rowOff>84482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/>
      </xdr:nvSpPr>
      <xdr:spPr>
        <a:xfrm>
          <a:off x="15618279" y="6006311"/>
          <a:ext cx="79601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Call out Pass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7328</xdr:colOff>
      <xdr:row>38</xdr:row>
      <xdr:rowOff>101740</xdr:rowOff>
    </xdr:from>
    <xdr:to>
      <xdr:col>75</xdr:col>
      <xdr:colOff>6806</xdr:colOff>
      <xdr:row>42</xdr:row>
      <xdr:rowOff>85411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/>
      </xdr:nvSpPr>
      <xdr:spPr>
        <a:xfrm>
          <a:off x="14209103" y="7340740"/>
          <a:ext cx="79957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Call out Fail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90</xdr:col>
      <xdr:colOff>5444</xdr:colOff>
      <xdr:row>31</xdr:row>
      <xdr:rowOff>95368</xdr:rowOff>
    </xdr:from>
    <xdr:to>
      <xdr:col>94</xdr:col>
      <xdr:colOff>1362</xdr:colOff>
      <xdr:row>35</xdr:row>
      <xdr:rowOff>79039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/>
      </xdr:nvSpPr>
      <xdr:spPr>
        <a:xfrm>
          <a:off x="18007694" y="6000868"/>
          <a:ext cx="79601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Catch ball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84</xdr:col>
      <xdr:colOff>10887</xdr:colOff>
      <xdr:row>31</xdr:row>
      <xdr:rowOff>95368</xdr:rowOff>
    </xdr:from>
    <xdr:to>
      <xdr:col>88</xdr:col>
      <xdr:colOff>6805</xdr:colOff>
      <xdr:row>35</xdr:row>
      <xdr:rowOff>79039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/>
      </xdr:nvSpPr>
      <xdr:spPr>
        <a:xfrm>
          <a:off x="16812987" y="6000868"/>
          <a:ext cx="79601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Enter data into collection form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133704</xdr:colOff>
      <xdr:row>95</xdr:row>
      <xdr:rowOff>73125</xdr:rowOff>
    </xdr:from>
    <xdr:to>
      <xdr:col>9</xdr:col>
      <xdr:colOff>174646</xdr:colOff>
      <xdr:row>99</xdr:row>
      <xdr:rowOff>73125</xdr:rowOff>
    </xdr:to>
    <xdr:grpSp>
      <xdr:nvGrpSpPr>
        <xdr:cNvPr id="39" name="Group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GrpSpPr/>
      </xdr:nvGrpSpPr>
      <xdr:grpSpPr>
        <a:xfrm>
          <a:off x="1172795" y="18170625"/>
          <a:ext cx="872215" cy="762000"/>
          <a:chOff x="20095028" y="1540328"/>
          <a:chExt cx="849087" cy="762000"/>
        </a:xfrm>
      </xdr:grpSpPr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00000000-0008-0000-0600-000028000000}"/>
              </a:ext>
            </a:extLst>
          </xdr:cNvPr>
          <xdr:cNvSpPr/>
        </xdr:nvSpPr>
        <xdr:spPr>
          <a:xfrm rot="2665350">
            <a:off x="20105914" y="1540328"/>
            <a:ext cx="800100" cy="762000"/>
          </a:xfrm>
          <a:prstGeom prst="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000"/>
          </a:p>
        </xdr:txBody>
      </xdr:sp>
      <xdr:sp macro="" textlink="">
        <xdr:nvSpPr>
          <xdr:cNvPr id="41" name="TextBox 40">
            <a:extLst>
              <a:ext uri="{FF2B5EF4-FFF2-40B4-BE49-F238E27FC236}">
                <a16:creationId xmlns:a16="http://schemas.microsoft.com/office/drawing/2014/main" id="{00000000-0008-0000-0600-000029000000}"/>
              </a:ext>
            </a:extLst>
          </xdr:cNvPr>
          <xdr:cNvSpPr txBox="1"/>
        </xdr:nvSpPr>
        <xdr:spPr>
          <a:xfrm>
            <a:off x="20095028" y="1654628"/>
            <a:ext cx="849087" cy="5497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aseline="0"/>
              <a:t>5 balls in cup?</a:t>
            </a:r>
            <a:endParaRPr lang="en-US" sz="1000"/>
          </a:p>
        </xdr:txBody>
      </xdr:sp>
    </xdr:grpSp>
    <xdr:clientData/>
  </xdr:twoCellAnchor>
  <xdr:twoCellAnchor>
    <xdr:from>
      <xdr:col>71</xdr:col>
      <xdr:colOff>10886</xdr:colOff>
      <xdr:row>51</xdr:row>
      <xdr:rowOff>66988</xdr:rowOff>
    </xdr:from>
    <xdr:to>
      <xdr:col>75</xdr:col>
      <xdr:colOff>6805</xdr:colOff>
      <xdr:row>55</xdr:row>
      <xdr:rowOff>50659</xdr:rowOff>
    </xdr:to>
    <xdr:sp macro="" textlink="">
      <xdr:nvSpPr>
        <xdr:cNvPr id="42" name="Rectangle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/>
      </xdr:nvSpPr>
      <xdr:spPr>
        <a:xfrm>
          <a:off x="14212661" y="9782488"/>
          <a:ext cx="796019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Sorter catches ball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7328</xdr:colOff>
      <xdr:row>44</xdr:row>
      <xdr:rowOff>88969</xdr:rowOff>
    </xdr:from>
    <xdr:to>
      <xdr:col>75</xdr:col>
      <xdr:colOff>6805</xdr:colOff>
      <xdr:row>48</xdr:row>
      <xdr:rowOff>72640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/>
      </xdr:nvSpPr>
      <xdr:spPr>
        <a:xfrm>
          <a:off x="14209103" y="8470969"/>
          <a:ext cx="799577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Enter data into collection form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58</xdr:col>
      <xdr:colOff>188615</xdr:colOff>
      <xdr:row>51</xdr:row>
      <xdr:rowOff>79757</xdr:rowOff>
    </xdr:from>
    <xdr:to>
      <xdr:col>62</xdr:col>
      <xdr:colOff>184534</xdr:colOff>
      <xdr:row>55</xdr:row>
      <xdr:rowOff>63428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/>
      </xdr:nvSpPr>
      <xdr:spPr>
        <a:xfrm>
          <a:off x="11790065" y="9795257"/>
          <a:ext cx="796019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Places red sticker on ball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53</xdr:col>
      <xdr:colOff>3560</xdr:colOff>
      <xdr:row>51</xdr:row>
      <xdr:rowOff>94411</xdr:rowOff>
    </xdr:from>
    <xdr:to>
      <xdr:col>56</xdr:col>
      <xdr:colOff>189977</xdr:colOff>
      <xdr:row>55</xdr:row>
      <xdr:rowOff>78082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/>
      </xdr:nvSpPr>
      <xdr:spPr>
        <a:xfrm>
          <a:off x="10604885" y="9809911"/>
          <a:ext cx="786492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Places ball in 'Fail' cup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46</xdr:col>
      <xdr:colOff>56732</xdr:colOff>
      <xdr:row>51</xdr:row>
      <xdr:rowOff>90854</xdr:rowOff>
    </xdr:from>
    <xdr:to>
      <xdr:col>50</xdr:col>
      <xdr:colOff>100276</xdr:colOff>
      <xdr:row>55</xdr:row>
      <xdr:rowOff>90854</xdr:rowOff>
    </xdr:to>
    <xdr:grpSp>
      <xdr:nvGrpSpPr>
        <xdr:cNvPr id="46" name="Group 45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GrpSpPr/>
      </xdr:nvGrpSpPr>
      <xdr:grpSpPr>
        <a:xfrm>
          <a:off x="9616368" y="9806354"/>
          <a:ext cx="874817" cy="762000"/>
          <a:chOff x="20095028" y="1540328"/>
          <a:chExt cx="849087" cy="762000"/>
        </a:xfrm>
      </xdr:grpSpPr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00000000-0008-0000-0600-00002F000000}"/>
              </a:ext>
            </a:extLst>
          </xdr:cNvPr>
          <xdr:cNvSpPr/>
        </xdr:nvSpPr>
        <xdr:spPr>
          <a:xfrm rot="2665350">
            <a:off x="20105914" y="1540328"/>
            <a:ext cx="800100" cy="762000"/>
          </a:xfrm>
          <a:prstGeom prst="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000"/>
          </a:p>
        </xdr:txBody>
      </xdr:sp>
      <xdr:sp macro="" textlink="">
        <xdr:nvSpPr>
          <xdr:cNvPr id="48" name="TextBox 47">
            <a:extLst>
              <a:ext uri="{FF2B5EF4-FFF2-40B4-BE49-F238E27FC236}">
                <a16:creationId xmlns:a16="http://schemas.microsoft.com/office/drawing/2014/main" id="{00000000-0008-0000-0600-000030000000}"/>
              </a:ext>
            </a:extLst>
          </xdr:cNvPr>
          <xdr:cNvSpPr txBox="1"/>
        </xdr:nvSpPr>
        <xdr:spPr>
          <a:xfrm>
            <a:off x="20095028" y="1654628"/>
            <a:ext cx="849087" cy="5497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aseline="0"/>
              <a:t>5 balls in cup?</a:t>
            </a:r>
            <a:endParaRPr lang="en-US" sz="1000"/>
          </a:p>
        </xdr:txBody>
      </xdr:sp>
    </xdr:grpSp>
    <xdr:clientData/>
  </xdr:twoCellAnchor>
  <xdr:twoCellAnchor>
    <xdr:from>
      <xdr:col>12</xdr:col>
      <xdr:colOff>163759</xdr:colOff>
      <xdr:row>95</xdr:row>
      <xdr:rowOff>62238</xdr:rowOff>
    </xdr:from>
    <xdr:to>
      <xdr:col>16</xdr:col>
      <xdr:colOff>159677</xdr:colOff>
      <xdr:row>99</xdr:row>
      <xdr:rowOff>45909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SpPr/>
      </xdr:nvSpPr>
      <xdr:spPr>
        <a:xfrm>
          <a:off x="2564059" y="18159738"/>
          <a:ext cx="79601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Verbally halt shooting process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160569</xdr:colOff>
      <xdr:row>95</xdr:row>
      <xdr:rowOff>64490</xdr:rowOff>
    </xdr:from>
    <xdr:to>
      <xdr:col>22</xdr:col>
      <xdr:colOff>160804</xdr:colOff>
      <xdr:row>99</xdr:row>
      <xdr:rowOff>48161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/>
      </xdr:nvSpPr>
      <xdr:spPr>
        <a:xfrm>
          <a:off x="3761019" y="18161990"/>
          <a:ext cx="800335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aseline="0">
              <a:solidFill>
                <a:sysClr val="windowText" lastClr="000000"/>
              </a:solidFill>
            </a:rPr>
            <a:t>Transport cup of passed balls to Customer Liaison</a:t>
          </a:r>
          <a:endParaRPr lang="en-US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64</xdr:col>
      <xdr:colOff>186733</xdr:colOff>
      <xdr:row>51</xdr:row>
      <xdr:rowOff>92737</xdr:rowOff>
    </xdr:from>
    <xdr:to>
      <xdr:col>68</xdr:col>
      <xdr:colOff>182650</xdr:colOff>
      <xdr:row>55</xdr:row>
      <xdr:rowOff>76408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SpPr/>
      </xdr:nvSpPr>
      <xdr:spPr>
        <a:xfrm>
          <a:off x="12988333" y="9808237"/>
          <a:ext cx="796017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Verbally halts shooting process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158315</xdr:colOff>
      <xdr:row>87</xdr:row>
      <xdr:rowOff>78567</xdr:rowOff>
    </xdr:from>
    <xdr:to>
      <xdr:col>10</xdr:col>
      <xdr:colOff>76674</xdr:colOff>
      <xdr:row>92</xdr:row>
      <xdr:rowOff>62238</xdr:rowOff>
    </xdr:to>
    <xdr:sp macro="" textlink="">
      <xdr:nvSpPr>
        <xdr:cNvPr id="52" name="Isosceles Triangle 51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/>
      </xdr:nvSpPr>
      <xdr:spPr>
        <a:xfrm>
          <a:off x="958415" y="16652067"/>
          <a:ext cx="1118509" cy="936171"/>
        </a:xfrm>
        <a:prstGeom prst="triangl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Wait</a:t>
          </a:r>
        </a:p>
      </xdr:txBody>
    </xdr:sp>
    <xdr:clientData/>
  </xdr:twoCellAnchor>
  <xdr:twoCellAnchor>
    <xdr:from>
      <xdr:col>45</xdr:col>
      <xdr:colOff>88630</xdr:colOff>
      <xdr:row>64</xdr:row>
      <xdr:rowOff>84811</xdr:rowOff>
    </xdr:from>
    <xdr:to>
      <xdr:col>51</xdr:col>
      <xdr:colOff>6990</xdr:colOff>
      <xdr:row>69</xdr:row>
      <xdr:rowOff>68482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SpPr/>
      </xdr:nvSpPr>
      <xdr:spPr>
        <a:xfrm>
          <a:off x="9089755" y="12276811"/>
          <a:ext cx="1118510" cy="936171"/>
        </a:xfrm>
        <a:prstGeom prst="triangl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Wait</a:t>
          </a:r>
        </a:p>
      </xdr:txBody>
    </xdr:sp>
    <xdr:clientData/>
  </xdr:twoCellAnchor>
  <xdr:twoCellAnchor>
    <xdr:from>
      <xdr:col>46</xdr:col>
      <xdr:colOff>49406</xdr:colOff>
      <xdr:row>58</xdr:row>
      <xdr:rowOff>92526</xdr:rowOff>
    </xdr:from>
    <xdr:to>
      <xdr:col>50</xdr:col>
      <xdr:colOff>45324</xdr:colOff>
      <xdr:row>62</xdr:row>
      <xdr:rowOff>76197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SpPr/>
      </xdr:nvSpPr>
      <xdr:spPr>
        <a:xfrm>
          <a:off x="9250556" y="11141526"/>
          <a:ext cx="79601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Verbally resumes shooting process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39</xdr:col>
      <xdr:colOff>179406</xdr:colOff>
      <xdr:row>51</xdr:row>
      <xdr:rowOff>72431</xdr:rowOff>
    </xdr:from>
    <xdr:to>
      <xdr:col>43</xdr:col>
      <xdr:colOff>175323</xdr:colOff>
      <xdr:row>55</xdr:row>
      <xdr:rowOff>56102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SpPr/>
      </xdr:nvSpPr>
      <xdr:spPr>
        <a:xfrm>
          <a:off x="7980381" y="9787931"/>
          <a:ext cx="796017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aseline="0">
              <a:solidFill>
                <a:sysClr val="windowText" lastClr="000000"/>
              </a:solidFill>
            </a:rPr>
            <a:t>Transport cup of 5 balls and RUK-1D-1NG from to Inspector</a:t>
          </a:r>
          <a:endParaRPr lang="en-US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33</xdr:col>
      <xdr:colOff>181289</xdr:colOff>
      <xdr:row>51</xdr:row>
      <xdr:rowOff>52333</xdr:rowOff>
    </xdr:from>
    <xdr:to>
      <xdr:col>37</xdr:col>
      <xdr:colOff>177208</xdr:colOff>
      <xdr:row>55</xdr:row>
      <xdr:rowOff>36004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SpPr/>
      </xdr:nvSpPr>
      <xdr:spPr>
        <a:xfrm>
          <a:off x="6782114" y="9767833"/>
          <a:ext cx="796019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aseline="0">
              <a:solidFill>
                <a:sysClr val="windowText" lastClr="000000"/>
              </a:solidFill>
            </a:rPr>
            <a:t>Inspector inspects rejected cup of rejected balls</a:t>
          </a:r>
          <a:endParaRPr lang="en-US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12770</xdr:colOff>
      <xdr:row>51</xdr:row>
      <xdr:rowOff>54219</xdr:rowOff>
    </xdr:from>
    <xdr:to>
      <xdr:col>31</xdr:col>
      <xdr:colOff>56314</xdr:colOff>
      <xdr:row>55</xdr:row>
      <xdr:rowOff>54219</xdr:rowOff>
    </xdr:to>
    <xdr:grpSp>
      <xdr:nvGrpSpPr>
        <xdr:cNvPr id="57" name="Group 56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GrpSpPr/>
      </xdr:nvGrpSpPr>
      <xdr:grpSpPr>
        <a:xfrm>
          <a:off x="5623861" y="9769719"/>
          <a:ext cx="874817" cy="762000"/>
          <a:chOff x="20095028" y="1540328"/>
          <a:chExt cx="849087" cy="762000"/>
        </a:xfrm>
      </xdr:grpSpPr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00000000-0008-0000-0600-00003A000000}"/>
              </a:ext>
            </a:extLst>
          </xdr:cNvPr>
          <xdr:cNvSpPr/>
        </xdr:nvSpPr>
        <xdr:spPr>
          <a:xfrm rot="2665350">
            <a:off x="20105914" y="1540328"/>
            <a:ext cx="800100" cy="762000"/>
          </a:xfrm>
          <a:prstGeom prst="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000"/>
          </a:p>
        </xdr:txBody>
      </xdr:sp>
      <xdr:sp macro="" textlink="">
        <xdr:nvSpPr>
          <xdr:cNvPr id="59" name="TextBox 58">
            <a:extLst>
              <a:ext uri="{FF2B5EF4-FFF2-40B4-BE49-F238E27FC236}">
                <a16:creationId xmlns:a16="http://schemas.microsoft.com/office/drawing/2014/main" id="{00000000-0008-0000-0600-00003B000000}"/>
              </a:ext>
            </a:extLst>
          </xdr:cNvPr>
          <xdr:cNvSpPr txBox="1"/>
        </xdr:nvSpPr>
        <xdr:spPr>
          <a:xfrm>
            <a:off x="20095028" y="1654628"/>
            <a:ext cx="849087" cy="5497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aseline="0"/>
              <a:t>5 balls in cup?</a:t>
            </a:r>
            <a:endParaRPr lang="en-US" sz="1000"/>
          </a:p>
        </xdr:txBody>
      </xdr:sp>
    </xdr:grpSp>
    <xdr:clientData/>
  </xdr:twoCellAnchor>
  <xdr:twoCellAnchor>
    <xdr:from>
      <xdr:col>20</xdr:col>
      <xdr:colOff>9002</xdr:colOff>
      <xdr:row>51</xdr:row>
      <xdr:rowOff>72642</xdr:rowOff>
    </xdr:from>
    <xdr:to>
      <xdr:col>24</xdr:col>
      <xdr:colOff>52547</xdr:colOff>
      <xdr:row>55</xdr:row>
      <xdr:rowOff>72642</xdr:rowOff>
    </xdr:to>
    <xdr:grpSp>
      <xdr:nvGrpSpPr>
        <xdr:cNvPr id="60" name="Group 59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GrpSpPr/>
      </xdr:nvGrpSpPr>
      <xdr:grpSpPr>
        <a:xfrm>
          <a:off x="4165366" y="9788142"/>
          <a:ext cx="874817" cy="762000"/>
          <a:chOff x="20095028" y="1540328"/>
          <a:chExt cx="849087" cy="762000"/>
        </a:xfrm>
      </xdr:grpSpPr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00000000-0008-0000-0600-00003D000000}"/>
              </a:ext>
            </a:extLst>
          </xdr:cNvPr>
          <xdr:cNvSpPr/>
        </xdr:nvSpPr>
        <xdr:spPr>
          <a:xfrm rot="2665350">
            <a:off x="20105914" y="1540328"/>
            <a:ext cx="800100" cy="762000"/>
          </a:xfrm>
          <a:prstGeom prst="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900"/>
          </a:p>
        </xdr:txBody>
      </xdr:sp>
      <xdr:sp macro="" textlink="">
        <xdr:nvSpPr>
          <xdr:cNvPr id="62" name="TextBox 61">
            <a:extLst>
              <a:ext uri="{FF2B5EF4-FFF2-40B4-BE49-F238E27FC236}">
                <a16:creationId xmlns:a16="http://schemas.microsoft.com/office/drawing/2014/main" id="{00000000-0008-0000-0600-00003E000000}"/>
              </a:ext>
            </a:extLst>
          </xdr:cNvPr>
          <xdr:cNvSpPr txBox="1"/>
        </xdr:nvSpPr>
        <xdr:spPr>
          <a:xfrm>
            <a:off x="20095028" y="1654628"/>
            <a:ext cx="849087" cy="5497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900" baseline="0"/>
              <a:t>Each ball have red sticker?</a:t>
            </a:r>
            <a:endParaRPr lang="en-US" sz="900"/>
          </a:p>
        </xdr:txBody>
      </xdr:sp>
    </xdr:grpSp>
    <xdr:clientData/>
  </xdr:twoCellAnchor>
  <xdr:twoCellAnchor>
    <xdr:from>
      <xdr:col>13</xdr:col>
      <xdr:colOff>179405</xdr:colOff>
      <xdr:row>51</xdr:row>
      <xdr:rowOff>74314</xdr:rowOff>
    </xdr:from>
    <xdr:to>
      <xdr:col>17</xdr:col>
      <xdr:colOff>175323</xdr:colOff>
      <xdr:row>55</xdr:row>
      <xdr:rowOff>57985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SpPr/>
      </xdr:nvSpPr>
      <xdr:spPr>
        <a:xfrm>
          <a:off x="2779730" y="9789814"/>
          <a:ext cx="79601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aseline="0">
              <a:solidFill>
                <a:sysClr val="windowText" lastClr="000000"/>
              </a:solidFill>
            </a:rPr>
            <a:t>Complete/ sign RUK-1D-1NG form</a:t>
          </a:r>
          <a:endParaRPr 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5443</xdr:colOff>
      <xdr:row>51</xdr:row>
      <xdr:rowOff>66987</xdr:rowOff>
    </xdr:from>
    <xdr:to>
      <xdr:col>12</xdr:col>
      <xdr:colOff>1361</xdr:colOff>
      <xdr:row>55</xdr:row>
      <xdr:rowOff>50658</xdr:rowOff>
    </xdr:to>
    <xdr:sp macro="" textlink="">
      <xdr:nvSpPr>
        <xdr:cNvPr id="64" name="Rectangle 63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SpPr/>
      </xdr:nvSpPr>
      <xdr:spPr>
        <a:xfrm>
          <a:off x="1605643" y="9782487"/>
          <a:ext cx="79601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aseline="0">
              <a:solidFill>
                <a:sysClr val="windowText" lastClr="000000"/>
              </a:solidFill>
            </a:rPr>
            <a:t>Transport cup of 5 balls and RUK-1D-1NG from to Marker</a:t>
          </a:r>
          <a:endParaRPr lang="en-US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96</xdr:col>
      <xdr:colOff>5444</xdr:colOff>
      <xdr:row>31</xdr:row>
      <xdr:rowOff>89926</xdr:rowOff>
    </xdr:from>
    <xdr:to>
      <xdr:col>100</xdr:col>
      <xdr:colOff>1362</xdr:colOff>
      <xdr:row>35</xdr:row>
      <xdr:rowOff>73597</xdr:rowOff>
    </xdr:to>
    <xdr:sp macro="" textlink="">
      <xdr:nvSpPr>
        <xdr:cNvPr id="65" name="Rectangle 64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SpPr/>
      </xdr:nvSpPr>
      <xdr:spPr>
        <a:xfrm>
          <a:off x="19207844" y="5995426"/>
          <a:ext cx="79601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Inspect ball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102</xdr:col>
      <xdr:colOff>174172</xdr:colOff>
      <xdr:row>31</xdr:row>
      <xdr:rowOff>95368</xdr:rowOff>
    </xdr:from>
    <xdr:to>
      <xdr:col>107</xdr:col>
      <xdr:colOff>16330</xdr:colOff>
      <xdr:row>35</xdr:row>
      <xdr:rowOff>95368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GrpSpPr/>
      </xdr:nvGrpSpPr>
      <xdr:grpSpPr>
        <a:xfrm>
          <a:off x="21371627" y="6000868"/>
          <a:ext cx="881248" cy="762000"/>
          <a:chOff x="20095028" y="1540328"/>
          <a:chExt cx="849087" cy="762000"/>
        </a:xfrm>
      </xdr:grpSpPr>
      <xdr:sp macro="" textlink="">
        <xdr:nvSpPr>
          <xdr:cNvPr id="67" name="Rectangle 66">
            <a:extLst>
              <a:ext uri="{FF2B5EF4-FFF2-40B4-BE49-F238E27FC236}">
                <a16:creationId xmlns:a16="http://schemas.microsoft.com/office/drawing/2014/main" id="{00000000-0008-0000-0600-000043000000}"/>
              </a:ext>
            </a:extLst>
          </xdr:cNvPr>
          <xdr:cNvSpPr/>
        </xdr:nvSpPr>
        <xdr:spPr>
          <a:xfrm rot="2665350">
            <a:off x="20105914" y="1540328"/>
            <a:ext cx="800100" cy="762000"/>
          </a:xfrm>
          <a:prstGeom prst="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000"/>
          </a:p>
        </xdr:txBody>
      </xdr:sp>
      <xdr:sp macro="" textlink="">
        <xdr:nvSpPr>
          <xdr:cNvPr id="68" name="TextBox 67">
            <a:extLst>
              <a:ext uri="{FF2B5EF4-FFF2-40B4-BE49-F238E27FC236}">
                <a16:creationId xmlns:a16="http://schemas.microsoft.com/office/drawing/2014/main" id="{00000000-0008-0000-0600-000044000000}"/>
              </a:ext>
            </a:extLst>
          </xdr:cNvPr>
          <xdr:cNvSpPr txBox="1"/>
        </xdr:nvSpPr>
        <xdr:spPr>
          <a:xfrm>
            <a:off x="20095028" y="1654628"/>
            <a:ext cx="849087" cy="5497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aseline="0"/>
              <a:t>Red Sticker?</a:t>
            </a:r>
            <a:endParaRPr lang="en-US" sz="1000"/>
          </a:p>
        </xdr:txBody>
      </xdr:sp>
    </xdr:grpSp>
    <xdr:clientData/>
  </xdr:twoCellAnchor>
  <xdr:twoCellAnchor>
    <xdr:from>
      <xdr:col>103</xdr:col>
      <xdr:colOff>16209</xdr:colOff>
      <xdr:row>38</xdr:row>
      <xdr:rowOff>106252</xdr:rowOff>
    </xdr:from>
    <xdr:to>
      <xdr:col>107</xdr:col>
      <xdr:colOff>6803</xdr:colOff>
      <xdr:row>42</xdr:row>
      <xdr:rowOff>89923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SpPr/>
      </xdr:nvSpPr>
      <xdr:spPr>
        <a:xfrm>
          <a:off x="20618784" y="7345252"/>
          <a:ext cx="790694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Verbally halt shooting process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103</xdr:col>
      <xdr:colOff>32657</xdr:colOff>
      <xdr:row>44</xdr:row>
      <xdr:rowOff>105900</xdr:rowOff>
    </xdr:from>
    <xdr:to>
      <xdr:col>107</xdr:col>
      <xdr:colOff>28574</xdr:colOff>
      <xdr:row>48</xdr:row>
      <xdr:rowOff>89571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SpPr/>
      </xdr:nvSpPr>
      <xdr:spPr>
        <a:xfrm>
          <a:off x="20635232" y="8487900"/>
          <a:ext cx="796017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Remove red sticker(s)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96</xdr:col>
      <xdr:colOff>65196</xdr:colOff>
      <xdr:row>57</xdr:row>
      <xdr:rowOff>27094</xdr:rowOff>
    </xdr:from>
    <xdr:to>
      <xdr:col>100</xdr:col>
      <xdr:colOff>61115</xdr:colOff>
      <xdr:row>61</xdr:row>
      <xdr:rowOff>10765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SpPr/>
      </xdr:nvSpPr>
      <xdr:spPr>
        <a:xfrm>
          <a:off x="19267596" y="10885594"/>
          <a:ext cx="796019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Verbally resume process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110</xdr:col>
      <xdr:colOff>0</xdr:colOff>
      <xdr:row>31</xdr:row>
      <xdr:rowOff>89924</xdr:rowOff>
    </xdr:from>
    <xdr:to>
      <xdr:col>114</xdr:col>
      <xdr:colOff>6804</xdr:colOff>
      <xdr:row>35</xdr:row>
      <xdr:rowOff>73595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SpPr/>
      </xdr:nvSpPr>
      <xdr:spPr>
        <a:xfrm>
          <a:off x="22002750" y="5995424"/>
          <a:ext cx="806904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Places ball in 'Pass' cup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107</xdr:col>
      <xdr:colOff>176773</xdr:colOff>
      <xdr:row>31</xdr:row>
      <xdr:rowOff>82509</xdr:rowOff>
    </xdr:from>
    <xdr:ext cx="350096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SpPr txBox="1"/>
      </xdr:nvSpPr>
      <xdr:spPr>
        <a:xfrm>
          <a:off x="21579448" y="5988009"/>
          <a:ext cx="35009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No</a:t>
          </a:r>
        </a:p>
      </xdr:txBody>
    </xdr:sp>
    <xdr:clientData/>
  </xdr:oneCellAnchor>
  <xdr:oneCellAnchor>
    <xdr:from>
      <xdr:col>105</xdr:col>
      <xdr:colOff>148849</xdr:colOff>
      <xdr:row>36</xdr:row>
      <xdr:rowOff>119151</xdr:rowOff>
    </xdr:from>
    <xdr:ext cx="378758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SpPr txBox="1"/>
      </xdr:nvSpPr>
      <xdr:spPr>
        <a:xfrm>
          <a:off x="21151474" y="6977151"/>
          <a:ext cx="3787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Yes</a:t>
          </a:r>
        </a:p>
      </xdr:txBody>
    </xdr:sp>
    <xdr:clientData/>
  </xdr:oneCellAnchor>
  <xdr:oneCellAnchor>
    <xdr:from>
      <xdr:col>17</xdr:col>
      <xdr:colOff>175847</xdr:colOff>
      <xdr:row>51</xdr:row>
      <xdr:rowOff>93784</xdr:rowOff>
    </xdr:from>
    <xdr:ext cx="378758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SpPr txBox="1"/>
      </xdr:nvSpPr>
      <xdr:spPr>
        <a:xfrm>
          <a:off x="3576272" y="9809284"/>
          <a:ext cx="3787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Yes</a:t>
          </a:r>
        </a:p>
      </xdr:txBody>
    </xdr:sp>
    <xdr:clientData/>
  </xdr:oneCellAnchor>
  <xdr:oneCellAnchor>
    <xdr:from>
      <xdr:col>22</xdr:col>
      <xdr:colOff>61755</xdr:colOff>
      <xdr:row>56</xdr:row>
      <xdr:rowOff>95876</xdr:rowOff>
    </xdr:from>
    <xdr:ext cx="350096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SpPr txBox="1"/>
      </xdr:nvSpPr>
      <xdr:spPr>
        <a:xfrm>
          <a:off x="4462305" y="10763876"/>
          <a:ext cx="35009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No</a:t>
          </a:r>
        </a:p>
      </xdr:txBody>
    </xdr:sp>
    <xdr:clientData/>
  </xdr:oneCellAnchor>
  <xdr:oneCellAnchor>
    <xdr:from>
      <xdr:col>73</xdr:col>
      <xdr:colOff>116184</xdr:colOff>
      <xdr:row>36</xdr:row>
      <xdr:rowOff>96297</xdr:rowOff>
    </xdr:from>
    <xdr:ext cx="350096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SpPr txBox="1"/>
      </xdr:nvSpPr>
      <xdr:spPr>
        <a:xfrm>
          <a:off x="14718009" y="6954297"/>
          <a:ext cx="35009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No</a:t>
          </a:r>
        </a:p>
      </xdr:txBody>
    </xdr:sp>
    <xdr:clientData/>
  </xdr:oneCellAnchor>
  <xdr:oneCellAnchor>
    <xdr:from>
      <xdr:col>75</xdr:col>
      <xdr:colOff>147603</xdr:colOff>
      <xdr:row>31</xdr:row>
      <xdr:rowOff>90527</xdr:rowOff>
    </xdr:from>
    <xdr:ext cx="378758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SpPr txBox="1"/>
      </xdr:nvSpPr>
      <xdr:spPr>
        <a:xfrm>
          <a:off x="15149478" y="5996027"/>
          <a:ext cx="3787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Yes</a:t>
          </a:r>
        </a:p>
      </xdr:txBody>
    </xdr:sp>
    <xdr:clientData/>
  </xdr:oneCellAnchor>
  <xdr:oneCellAnchor>
    <xdr:from>
      <xdr:col>35</xdr:col>
      <xdr:colOff>2094</xdr:colOff>
      <xdr:row>36</xdr:row>
      <xdr:rowOff>63012</xdr:rowOff>
    </xdr:from>
    <xdr:ext cx="350096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SpPr txBox="1"/>
      </xdr:nvSpPr>
      <xdr:spPr>
        <a:xfrm>
          <a:off x="7002969" y="6921012"/>
          <a:ext cx="35009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No</a:t>
          </a:r>
        </a:p>
      </xdr:txBody>
    </xdr:sp>
    <xdr:clientData/>
  </xdr:oneCellAnchor>
  <xdr:oneCellAnchor>
    <xdr:from>
      <xdr:col>15</xdr:col>
      <xdr:colOff>46745</xdr:colOff>
      <xdr:row>36</xdr:row>
      <xdr:rowOff>105807</xdr:rowOff>
    </xdr:from>
    <xdr:ext cx="350096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SpPr txBox="1"/>
      </xdr:nvSpPr>
      <xdr:spPr>
        <a:xfrm>
          <a:off x="3047120" y="6963807"/>
          <a:ext cx="35009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No</a:t>
          </a:r>
        </a:p>
      </xdr:txBody>
    </xdr:sp>
    <xdr:clientData/>
  </xdr:oneCellAnchor>
  <xdr:oneCellAnchor>
    <xdr:from>
      <xdr:col>48</xdr:col>
      <xdr:colOff>187989</xdr:colOff>
      <xdr:row>56</xdr:row>
      <xdr:rowOff>119533</xdr:rowOff>
    </xdr:from>
    <xdr:ext cx="350096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SpPr txBox="1"/>
      </xdr:nvSpPr>
      <xdr:spPr>
        <a:xfrm>
          <a:off x="9789189" y="10787533"/>
          <a:ext cx="35009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No</a:t>
          </a:r>
        </a:p>
      </xdr:txBody>
    </xdr:sp>
    <xdr:clientData/>
  </xdr:oneCellAnchor>
  <xdr:oneCellAnchor>
    <xdr:from>
      <xdr:col>24</xdr:col>
      <xdr:colOff>123301</xdr:colOff>
      <xdr:row>51</xdr:row>
      <xdr:rowOff>105089</xdr:rowOff>
    </xdr:from>
    <xdr:ext cx="378758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SpPr txBox="1"/>
      </xdr:nvSpPr>
      <xdr:spPr>
        <a:xfrm>
          <a:off x="4923901" y="9820589"/>
          <a:ext cx="3787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Yes</a:t>
          </a:r>
        </a:p>
      </xdr:txBody>
    </xdr:sp>
    <xdr:clientData/>
  </xdr:oneCellAnchor>
  <xdr:oneCellAnchor>
    <xdr:from>
      <xdr:col>29</xdr:col>
      <xdr:colOff>124557</xdr:colOff>
      <xdr:row>56</xdr:row>
      <xdr:rowOff>98181</xdr:rowOff>
    </xdr:from>
    <xdr:ext cx="350096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00000000-0008-0000-0600-000053000000}"/>
            </a:ext>
          </a:extLst>
        </xdr:cNvPr>
        <xdr:cNvSpPr txBox="1"/>
      </xdr:nvSpPr>
      <xdr:spPr>
        <a:xfrm>
          <a:off x="5925282" y="10766181"/>
          <a:ext cx="35009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No</a:t>
          </a:r>
        </a:p>
      </xdr:txBody>
    </xdr:sp>
    <xdr:clientData/>
  </xdr:oneCellAnchor>
  <xdr:oneCellAnchor>
    <xdr:from>
      <xdr:col>43</xdr:col>
      <xdr:colOff>183173</xdr:colOff>
      <xdr:row>51</xdr:row>
      <xdr:rowOff>90854</xdr:rowOff>
    </xdr:from>
    <xdr:ext cx="378758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00000000-0008-0000-0600-000054000000}"/>
            </a:ext>
          </a:extLst>
        </xdr:cNvPr>
        <xdr:cNvSpPr txBox="1"/>
      </xdr:nvSpPr>
      <xdr:spPr>
        <a:xfrm>
          <a:off x="8784248" y="9806354"/>
          <a:ext cx="3787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Yes</a:t>
          </a:r>
        </a:p>
      </xdr:txBody>
    </xdr:sp>
    <xdr:clientData/>
  </xdr:oneCellAnchor>
  <xdr:twoCellAnchor>
    <xdr:from>
      <xdr:col>103</xdr:col>
      <xdr:colOff>8046</xdr:colOff>
      <xdr:row>50</xdr:row>
      <xdr:rowOff>106017</xdr:rowOff>
    </xdr:from>
    <xdr:to>
      <xdr:col>107</xdr:col>
      <xdr:colOff>3963</xdr:colOff>
      <xdr:row>54</xdr:row>
      <xdr:rowOff>89688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600-000055000000}"/>
            </a:ext>
          </a:extLst>
        </xdr:cNvPr>
        <xdr:cNvSpPr/>
      </xdr:nvSpPr>
      <xdr:spPr>
        <a:xfrm>
          <a:off x="20610621" y="9631017"/>
          <a:ext cx="796017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Places ball in 'Pass' cup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96</xdr:col>
      <xdr:colOff>43900</xdr:colOff>
      <xdr:row>50</xdr:row>
      <xdr:rowOff>73124</xdr:rowOff>
    </xdr:from>
    <xdr:to>
      <xdr:col>100</xdr:col>
      <xdr:colOff>90165</xdr:colOff>
      <xdr:row>54</xdr:row>
      <xdr:rowOff>73124</xdr:rowOff>
    </xdr:to>
    <xdr:grpSp>
      <xdr:nvGrpSpPr>
        <xdr:cNvPr id="86" name="Group 85">
          <a:extLst>
            <a:ext uri="{FF2B5EF4-FFF2-40B4-BE49-F238E27FC236}">
              <a16:creationId xmlns:a16="http://schemas.microsoft.com/office/drawing/2014/main" id="{00000000-0008-0000-0600-000056000000}"/>
            </a:ext>
          </a:extLst>
        </xdr:cNvPr>
        <xdr:cNvGrpSpPr/>
      </xdr:nvGrpSpPr>
      <xdr:grpSpPr>
        <a:xfrm>
          <a:off x="19994445" y="9598124"/>
          <a:ext cx="877538" cy="762000"/>
          <a:chOff x="20095028" y="1540328"/>
          <a:chExt cx="849087" cy="762000"/>
        </a:xfrm>
      </xdr:grpSpPr>
      <xdr:sp macro="" textlink="">
        <xdr:nvSpPr>
          <xdr:cNvPr id="87" name="Rectangle 86">
            <a:extLst>
              <a:ext uri="{FF2B5EF4-FFF2-40B4-BE49-F238E27FC236}">
                <a16:creationId xmlns:a16="http://schemas.microsoft.com/office/drawing/2014/main" id="{00000000-0008-0000-0600-000057000000}"/>
              </a:ext>
            </a:extLst>
          </xdr:cNvPr>
          <xdr:cNvSpPr/>
        </xdr:nvSpPr>
        <xdr:spPr>
          <a:xfrm rot="2665350">
            <a:off x="20105914" y="1540328"/>
            <a:ext cx="800100" cy="762000"/>
          </a:xfrm>
          <a:prstGeom prst="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000"/>
          </a:p>
        </xdr:txBody>
      </xdr:sp>
      <xdr:sp macro="" textlink="">
        <xdr:nvSpPr>
          <xdr:cNvPr id="88" name="TextBox 87">
            <a:extLst>
              <a:ext uri="{FF2B5EF4-FFF2-40B4-BE49-F238E27FC236}">
                <a16:creationId xmlns:a16="http://schemas.microsoft.com/office/drawing/2014/main" id="{00000000-0008-0000-0600-000058000000}"/>
              </a:ext>
            </a:extLst>
          </xdr:cNvPr>
          <xdr:cNvSpPr txBox="1"/>
        </xdr:nvSpPr>
        <xdr:spPr>
          <a:xfrm>
            <a:off x="20095028" y="1654628"/>
            <a:ext cx="849087" cy="5497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aseline="0"/>
              <a:t>5 balls in cup?</a:t>
            </a:r>
            <a:endParaRPr lang="en-US" sz="1000"/>
          </a:p>
        </xdr:txBody>
      </xdr:sp>
    </xdr:grpSp>
    <xdr:clientData/>
  </xdr:twoCellAnchor>
  <xdr:oneCellAnchor>
    <xdr:from>
      <xdr:col>99</xdr:col>
      <xdr:colOff>34907</xdr:colOff>
      <xdr:row>55</xdr:row>
      <xdr:rowOff>69100</xdr:rowOff>
    </xdr:from>
    <xdr:ext cx="350096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00000000-0008-0000-0600-000059000000}"/>
            </a:ext>
          </a:extLst>
        </xdr:cNvPr>
        <xdr:cNvSpPr txBox="1"/>
      </xdr:nvSpPr>
      <xdr:spPr>
        <a:xfrm>
          <a:off x="19837382" y="10546600"/>
          <a:ext cx="35009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No</a:t>
          </a:r>
        </a:p>
      </xdr:txBody>
    </xdr:sp>
    <xdr:clientData/>
  </xdr:oneCellAnchor>
  <xdr:oneCellAnchor>
    <xdr:from>
      <xdr:col>93</xdr:col>
      <xdr:colOff>131929</xdr:colOff>
      <xdr:row>50</xdr:row>
      <xdr:rowOff>48985</xdr:rowOff>
    </xdr:from>
    <xdr:ext cx="378758" cy="264560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00000000-0008-0000-0600-00005A000000}"/>
            </a:ext>
          </a:extLst>
        </xdr:cNvPr>
        <xdr:cNvSpPr txBox="1"/>
      </xdr:nvSpPr>
      <xdr:spPr>
        <a:xfrm>
          <a:off x="18734254" y="9573985"/>
          <a:ext cx="3787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Yes</a:t>
          </a:r>
        </a:p>
      </xdr:txBody>
    </xdr:sp>
    <xdr:clientData/>
  </xdr:oneCellAnchor>
  <xdr:twoCellAnchor>
    <xdr:from>
      <xdr:col>95</xdr:col>
      <xdr:colOff>85310</xdr:colOff>
      <xdr:row>63</xdr:row>
      <xdr:rowOff>50878</xdr:rowOff>
    </xdr:from>
    <xdr:to>
      <xdr:col>100</xdr:col>
      <xdr:colOff>185887</xdr:colOff>
      <xdr:row>68</xdr:row>
      <xdr:rowOff>34549</xdr:rowOff>
    </xdr:to>
    <xdr:sp macro="" textlink="">
      <xdr:nvSpPr>
        <xdr:cNvPr id="91" name="Isosceles Triangle 90">
          <a:extLst>
            <a:ext uri="{FF2B5EF4-FFF2-40B4-BE49-F238E27FC236}">
              <a16:creationId xmlns:a16="http://schemas.microsoft.com/office/drawing/2014/main" id="{00000000-0008-0000-0600-00005B000000}"/>
            </a:ext>
          </a:extLst>
        </xdr:cNvPr>
        <xdr:cNvSpPr/>
      </xdr:nvSpPr>
      <xdr:spPr>
        <a:xfrm>
          <a:off x="19087685" y="12052378"/>
          <a:ext cx="1100702" cy="936171"/>
        </a:xfrm>
        <a:prstGeom prst="triangl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Wait</a:t>
          </a:r>
        </a:p>
      </xdr:txBody>
    </xdr:sp>
    <xdr:clientData/>
  </xdr:twoCellAnchor>
  <xdr:oneCellAnchor>
    <xdr:from>
      <xdr:col>8</xdr:col>
      <xdr:colOff>182269</xdr:colOff>
      <xdr:row>92</xdr:row>
      <xdr:rowOff>166140</xdr:rowOff>
    </xdr:from>
    <xdr:ext cx="350096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00000000-0008-0000-0600-00005C000000}"/>
            </a:ext>
          </a:extLst>
        </xdr:cNvPr>
        <xdr:cNvSpPr txBox="1"/>
      </xdr:nvSpPr>
      <xdr:spPr>
        <a:xfrm>
          <a:off x="1782469" y="17692140"/>
          <a:ext cx="35009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No</a:t>
          </a:r>
        </a:p>
      </xdr:txBody>
    </xdr:sp>
    <xdr:clientData/>
  </xdr:oneCellAnchor>
  <xdr:oneCellAnchor>
    <xdr:from>
      <xdr:col>10</xdr:col>
      <xdr:colOff>130816</xdr:colOff>
      <xdr:row>95</xdr:row>
      <xdr:rowOff>56576</xdr:rowOff>
    </xdr:from>
    <xdr:ext cx="378758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00000000-0008-0000-0600-00005D000000}"/>
            </a:ext>
          </a:extLst>
        </xdr:cNvPr>
        <xdr:cNvSpPr txBox="1"/>
      </xdr:nvSpPr>
      <xdr:spPr>
        <a:xfrm>
          <a:off x="2131066" y="18154076"/>
          <a:ext cx="3787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Yes</a:t>
          </a:r>
        </a:p>
      </xdr:txBody>
    </xdr:sp>
    <xdr:clientData/>
  </xdr:oneCellAnchor>
  <xdr:twoCellAnchor>
    <xdr:from>
      <xdr:col>58</xdr:col>
      <xdr:colOff>135372</xdr:colOff>
      <xdr:row>95</xdr:row>
      <xdr:rowOff>63552</xdr:rowOff>
    </xdr:from>
    <xdr:to>
      <xdr:col>62</xdr:col>
      <xdr:colOff>131289</xdr:colOff>
      <xdr:row>99</xdr:row>
      <xdr:rowOff>47223</xdr:rowOff>
    </xdr:to>
    <xdr:sp macro="" textlink="">
      <xdr:nvSpPr>
        <xdr:cNvPr id="94" name="Rectangle 93">
          <a:extLst>
            <a:ext uri="{FF2B5EF4-FFF2-40B4-BE49-F238E27FC236}">
              <a16:creationId xmlns:a16="http://schemas.microsoft.com/office/drawing/2014/main" id="{00000000-0008-0000-0600-00005E000000}"/>
            </a:ext>
          </a:extLst>
        </xdr:cNvPr>
        <xdr:cNvSpPr/>
      </xdr:nvSpPr>
      <xdr:spPr>
        <a:xfrm>
          <a:off x="11736822" y="18161052"/>
          <a:ext cx="796017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Completes/Signs 1-T5-L8 form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154750</xdr:colOff>
      <xdr:row>95</xdr:row>
      <xdr:rowOff>66551</xdr:rowOff>
    </xdr:from>
    <xdr:to>
      <xdr:col>28</xdr:col>
      <xdr:colOff>150668</xdr:colOff>
      <xdr:row>99</xdr:row>
      <xdr:rowOff>50222</xdr:rowOff>
    </xdr:to>
    <xdr:sp macro="" textlink="">
      <xdr:nvSpPr>
        <xdr:cNvPr id="95" name="Rectangle 94">
          <a:extLst>
            <a:ext uri="{FF2B5EF4-FFF2-40B4-BE49-F238E27FC236}">
              <a16:creationId xmlns:a16="http://schemas.microsoft.com/office/drawing/2014/main" id="{00000000-0008-0000-0600-00005F000000}"/>
            </a:ext>
          </a:extLst>
        </xdr:cNvPr>
        <xdr:cNvSpPr/>
      </xdr:nvSpPr>
      <xdr:spPr>
        <a:xfrm>
          <a:off x="4955350" y="18164051"/>
          <a:ext cx="79601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aseline="0">
              <a:solidFill>
                <a:sysClr val="windowText" lastClr="000000"/>
              </a:solidFill>
            </a:rPr>
            <a:t>Customer Liaison inspects cup of 5 balls</a:t>
          </a:r>
          <a:endParaRPr lang="en-US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31</xdr:col>
      <xdr:colOff>154750</xdr:colOff>
      <xdr:row>95</xdr:row>
      <xdr:rowOff>61110</xdr:rowOff>
    </xdr:from>
    <xdr:to>
      <xdr:col>36</xdr:col>
      <xdr:colOff>7795</xdr:colOff>
      <xdr:row>99</xdr:row>
      <xdr:rowOff>61110</xdr:rowOff>
    </xdr:to>
    <xdr:grpSp>
      <xdr:nvGrpSpPr>
        <xdr:cNvPr id="96" name="Group 95"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GrpSpPr/>
      </xdr:nvGrpSpPr>
      <xdr:grpSpPr>
        <a:xfrm>
          <a:off x="6597114" y="18158610"/>
          <a:ext cx="892136" cy="762000"/>
          <a:chOff x="20095028" y="1540328"/>
          <a:chExt cx="849087" cy="762000"/>
        </a:xfrm>
      </xdr:grpSpPr>
      <xdr:sp macro="" textlink="">
        <xdr:nvSpPr>
          <xdr:cNvPr id="97" name="Rectangle 96">
            <a:extLst>
              <a:ext uri="{FF2B5EF4-FFF2-40B4-BE49-F238E27FC236}">
                <a16:creationId xmlns:a16="http://schemas.microsoft.com/office/drawing/2014/main" id="{00000000-0008-0000-0600-000061000000}"/>
              </a:ext>
            </a:extLst>
          </xdr:cNvPr>
          <xdr:cNvSpPr/>
        </xdr:nvSpPr>
        <xdr:spPr>
          <a:xfrm rot="2665350">
            <a:off x="20105914" y="1540328"/>
            <a:ext cx="800100" cy="762000"/>
          </a:xfrm>
          <a:prstGeom prst="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000"/>
          </a:p>
        </xdr:txBody>
      </xdr:sp>
      <xdr:sp macro="" textlink="">
        <xdr:nvSpPr>
          <xdr:cNvPr id="98" name="TextBox 97">
            <a:extLst>
              <a:ext uri="{FF2B5EF4-FFF2-40B4-BE49-F238E27FC236}">
                <a16:creationId xmlns:a16="http://schemas.microsoft.com/office/drawing/2014/main" id="{00000000-0008-0000-0600-000062000000}"/>
              </a:ext>
            </a:extLst>
          </xdr:cNvPr>
          <xdr:cNvSpPr txBox="1"/>
        </xdr:nvSpPr>
        <xdr:spPr>
          <a:xfrm>
            <a:off x="20095028" y="1654628"/>
            <a:ext cx="849087" cy="5497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aseline="0"/>
              <a:t>5 balls in cup?</a:t>
            </a:r>
            <a:endParaRPr lang="en-US" sz="1000"/>
          </a:p>
        </xdr:txBody>
      </xdr:sp>
    </xdr:grpSp>
    <xdr:clientData/>
  </xdr:twoCellAnchor>
  <xdr:twoCellAnchor>
    <xdr:from>
      <xdr:col>38</xdr:col>
      <xdr:colOff>165636</xdr:colOff>
      <xdr:row>95</xdr:row>
      <xdr:rowOff>50225</xdr:rowOff>
    </xdr:from>
    <xdr:to>
      <xdr:col>43</xdr:col>
      <xdr:colOff>18681</xdr:colOff>
      <xdr:row>99</xdr:row>
      <xdr:rowOff>50225</xdr:rowOff>
    </xdr:to>
    <xdr:grpSp>
      <xdr:nvGrpSpPr>
        <xdr:cNvPr id="99" name="Group 98">
          <a:extLst>
            <a:ext uri="{FF2B5EF4-FFF2-40B4-BE49-F238E27FC236}">
              <a16:creationId xmlns:a16="http://schemas.microsoft.com/office/drawing/2014/main" id="{00000000-0008-0000-0600-000063000000}"/>
            </a:ext>
          </a:extLst>
        </xdr:cNvPr>
        <xdr:cNvGrpSpPr/>
      </xdr:nvGrpSpPr>
      <xdr:grpSpPr>
        <a:xfrm>
          <a:off x="8062727" y="18147725"/>
          <a:ext cx="892136" cy="762000"/>
          <a:chOff x="20095028" y="1540328"/>
          <a:chExt cx="849087" cy="762000"/>
        </a:xfrm>
      </xdr:grpSpPr>
      <xdr:sp macro="" textlink="">
        <xdr:nvSpPr>
          <xdr:cNvPr id="100" name="Rectangle 99">
            <a:extLst>
              <a:ext uri="{FF2B5EF4-FFF2-40B4-BE49-F238E27FC236}">
                <a16:creationId xmlns:a16="http://schemas.microsoft.com/office/drawing/2014/main" id="{00000000-0008-0000-0600-000064000000}"/>
              </a:ext>
            </a:extLst>
          </xdr:cNvPr>
          <xdr:cNvSpPr/>
        </xdr:nvSpPr>
        <xdr:spPr>
          <a:xfrm rot="2665350">
            <a:off x="20105914" y="1540328"/>
            <a:ext cx="800100" cy="762000"/>
          </a:xfrm>
          <a:prstGeom prst="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900"/>
          </a:p>
        </xdr:txBody>
      </xdr:sp>
      <xdr:sp macro="" textlink="">
        <xdr:nvSpPr>
          <xdr:cNvPr id="101" name="TextBox 100">
            <a:extLst>
              <a:ext uri="{FF2B5EF4-FFF2-40B4-BE49-F238E27FC236}">
                <a16:creationId xmlns:a16="http://schemas.microsoft.com/office/drawing/2014/main" id="{00000000-0008-0000-0600-000065000000}"/>
              </a:ext>
            </a:extLst>
          </xdr:cNvPr>
          <xdr:cNvSpPr txBox="1"/>
        </xdr:nvSpPr>
        <xdr:spPr>
          <a:xfrm>
            <a:off x="20095028" y="1654628"/>
            <a:ext cx="849087" cy="5497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900" baseline="0"/>
              <a:t>Red stickers?</a:t>
            </a:r>
            <a:endParaRPr lang="en-US" sz="900"/>
          </a:p>
        </xdr:txBody>
      </xdr:sp>
    </xdr:grpSp>
    <xdr:clientData/>
  </xdr:twoCellAnchor>
  <xdr:oneCellAnchor>
    <xdr:from>
      <xdr:col>34</xdr:col>
      <xdr:colOff>64936</xdr:colOff>
      <xdr:row>92</xdr:row>
      <xdr:rowOff>127182</xdr:rowOff>
    </xdr:from>
    <xdr:ext cx="350096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00000000-0008-0000-0600-000066000000}"/>
            </a:ext>
          </a:extLst>
        </xdr:cNvPr>
        <xdr:cNvSpPr txBox="1"/>
      </xdr:nvSpPr>
      <xdr:spPr>
        <a:xfrm>
          <a:off x="6865786" y="17653182"/>
          <a:ext cx="35009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No</a:t>
          </a:r>
        </a:p>
      </xdr:txBody>
    </xdr:sp>
    <xdr:clientData/>
  </xdr:oneCellAnchor>
  <xdr:oneCellAnchor>
    <xdr:from>
      <xdr:col>36</xdr:col>
      <xdr:colOff>111416</xdr:colOff>
      <xdr:row>95</xdr:row>
      <xdr:rowOff>82672</xdr:rowOff>
    </xdr:from>
    <xdr:ext cx="378758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600-000067000000}"/>
            </a:ext>
          </a:extLst>
        </xdr:cNvPr>
        <xdr:cNvSpPr txBox="1"/>
      </xdr:nvSpPr>
      <xdr:spPr>
        <a:xfrm>
          <a:off x="7312316" y="18180172"/>
          <a:ext cx="3787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Yes</a:t>
          </a:r>
        </a:p>
      </xdr:txBody>
    </xdr:sp>
    <xdr:clientData/>
  </xdr:oneCellAnchor>
  <xdr:oneCellAnchor>
    <xdr:from>
      <xdr:col>43</xdr:col>
      <xdr:colOff>109892</xdr:colOff>
      <xdr:row>95</xdr:row>
      <xdr:rowOff>46961</xdr:rowOff>
    </xdr:from>
    <xdr:ext cx="350096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600-000068000000}"/>
            </a:ext>
          </a:extLst>
        </xdr:cNvPr>
        <xdr:cNvSpPr txBox="1"/>
      </xdr:nvSpPr>
      <xdr:spPr>
        <a:xfrm>
          <a:off x="8710967" y="18144461"/>
          <a:ext cx="35009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No</a:t>
          </a:r>
        </a:p>
      </xdr:txBody>
    </xdr:sp>
    <xdr:clientData/>
  </xdr:oneCellAnchor>
  <xdr:oneCellAnchor>
    <xdr:from>
      <xdr:col>41</xdr:col>
      <xdr:colOff>51785</xdr:colOff>
      <xdr:row>92</xdr:row>
      <xdr:rowOff>108608</xdr:rowOff>
    </xdr:from>
    <xdr:ext cx="378758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000000-0008-0000-0600-000069000000}"/>
            </a:ext>
          </a:extLst>
        </xdr:cNvPr>
        <xdr:cNvSpPr txBox="1"/>
      </xdr:nvSpPr>
      <xdr:spPr>
        <a:xfrm>
          <a:off x="8252810" y="17634608"/>
          <a:ext cx="3787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Yes</a:t>
          </a:r>
        </a:p>
      </xdr:txBody>
    </xdr:sp>
    <xdr:clientData/>
  </xdr:oneCellAnchor>
  <xdr:twoCellAnchor>
    <xdr:from>
      <xdr:col>64</xdr:col>
      <xdr:colOff>138751</xdr:colOff>
      <xdr:row>95</xdr:row>
      <xdr:rowOff>52666</xdr:rowOff>
    </xdr:from>
    <xdr:to>
      <xdr:col>68</xdr:col>
      <xdr:colOff>138986</xdr:colOff>
      <xdr:row>99</xdr:row>
      <xdr:rowOff>36337</xdr:rowOff>
    </xdr:to>
    <xdr:sp macro="" textlink="">
      <xdr:nvSpPr>
        <xdr:cNvPr id="106" name="Rectangle 105">
          <a:extLst>
            <a:ext uri="{FF2B5EF4-FFF2-40B4-BE49-F238E27FC236}">
              <a16:creationId xmlns:a16="http://schemas.microsoft.com/office/drawing/2014/main" id="{00000000-0008-0000-0600-00006A000000}"/>
            </a:ext>
          </a:extLst>
        </xdr:cNvPr>
        <xdr:cNvSpPr/>
      </xdr:nvSpPr>
      <xdr:spPr>
        <a:xfrm>
          <a:off x="12940351" y="18150166"/>
          <a:ext cx="800335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900" baseline="0">
              <a:solidFill>
                <a:sysClr val="windowText" lastClr="000000"/>
              </a:solidFill>
            </a:rPr>
            <a:t>Transport cup of passed balls to Customer</a:t>
          </a:r>
          <a:endParaRPr lang="en-US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70</xdr:col>
      <xdr:colOff>130114</xdr:colOff>
      <xdr:row>95</xdr:row>
      <xdr:rowOff>45159</xdr:rowOff>
    </xdr:from>
    <xdr:to>
      <xdr:col>74</xdr:col>
      <xdr:colOff>126034</xdr:colOff>
      <xdr:row>99</xdr:row>
      <xdr:rowOff>28830</xdr:rowOff>
    </xdr:to>
    <xdr:sp macro="" textlink="">
      <xdr:nvSpPr>
        <xdr:cNvPr id="107" name="Rectangle 106">
          <a:extLst>
            <a:ext uri="{FF2B5EF4-FFF2-40B4-BE49-F238E27FC236}">
              <a16:creationId xmlns:a16="http://schemas.microsoft.com/office/drawing/2014/main" id="{00000000-0008-0000-0600-00006B000000}"/>
            </a:ext>
          </a:extLst>
        </xdr:cNvPr>
        <xdr:cNvSpPr/>
      </xdr:nvSpPr>
      <xdr:spPr>
        <a:xfrm>
          <a:off x="14131864" y="18142659"/>
          <a:ext cx="796020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Customer inspects cup of 5 balls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91</xdr:col>
      <xdr:colOff>134622</xdr:colOff>
      <xdr:row>95</xdr:row>
      <xdr:rowOff>60365</xdr:rowOff>
    </xdr:from>
    <xdr:to>
      <xdr:col>95</xdr:col>
      <xdr:colOff>137108</xdr:colOff>
      <xdr:row>99</xdr:row>
      <xdr:rowOff>44036</xdr:rowOff>
    </xdr:to>
    <xdr:sp macro="" textlink="">
      <xdr:nvSpPr>
        <xdr:cNvPr id="108" name="Rectangle 107">
          <a:extLst>
            <a:ext uri="{FF2B5EF4-FFF2-40B4-BE49-F238E27FC236}">
              <a16:creationId xmlns:a16="http://schemas.microsoft.com/office/drawing/2014/main" id="{00000000-0008-0000-0600-00006C000000}"/>
            </a:ext>
          </a:extLst>
        </xdr:cNvPr>
        <xdr:cNvSpPr/>
      </xdr:nvSpPr>
      <xdr:spPr>
        <a:xfrm>
          <a:off x="18336897" y="18157865"/>
          <a:ext cx="802586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Approves/Signs 1-T5-L8 form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77</xdr:col>
      <xdr:colOff>130866</xdr:colOff>
      <xdr:row>95</xdr:row>
      <xdr:rowOff>44785</xdr:rowOff>
    </xdr:from>
    <xdr:to>
      <xdr:col>81</xdr:col>
      <xdr:colOff>167843</xdr:colOff>
      <xdr:row>99</xdr:row>
      <xdr:rowOff>44785</xdr:rowOff>
    </xdr:to>
    <xdr:grpSp>
      <xdr:nvGrpSpPr>
        <xdr:cNvPr id="109" name="Group 108">
          <a:extLst>
            <a:ext uri="{FF2B5EF4-FFF2-40B4-BE49-F238E27FC236}">
              <a16:creationId xmlns:a16="http://schemas.microsoft.com/office/drawing/2014/main" id="{00000000-0008-0000-0600-00006D000000}"/>
            </a:ext>
          </a:extLst>
        </xdr:cNvPr>
        <xdr:cNvGrpSpPr/>
      </xdr:nvGrpSpPr>
      <xdr:grpSpPr>
        <a:xfrm>
          <a:off x="16132866" y="18142285"/>
          <a:ext cx="868250" cy="762000"/>
          <a:chOff x="20095028" y="1540328"/>
          <a:chExt cx="849087" cy="762000"/>
        </a:xfrm>
      </xdr:grpSpPr>
      <xdr:sp macro="" textlink="">
        <xdr:nvSpPr>
          <xdr:cNvPr id="110" name="Rectangle 109">
            <a:extLst>
              <a:ext uri="{FF2B5EF4-FFF2-40B4-BE49-F238E27FC236}">
                <a16:creationId xmlns:a16="http://schemas.microsoft.com/office/drawing/2014/main" id="{00000000-0008-0000-0600-00006E000000}"/>
              </a:ext>
            </a:extLst>
          </xdr:cNvPr>
          <xdr:cNvSpPr/>
        </xdr:nvSpPr>
        <xdr:spPr>
          <a:xfrm rot="2665350">
            <a:off x="20105914" y="1540328"/>
            <a:ext cx="800100" cy="762000"/>
          </a:xfrm>
          <a:prstGeom prst="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000"/>
          </a:p>
        </xdr:txBody>
      </xdr:sp>
      <xdr:sp macro="" textlink="">
        <xdr:nvSpPr>
          <xdr:cNvPr id="111" name="TextBox 110">
            <a:extLst>
              <a:ext uri="{FF2B5EF4-FFF2-40B4-BE49-F238E27FC236}">
                <a16:creationId xmlns:a16="http://schemas.microsoft.com/office/drawing/2014/main" id="{00000000-0008-0000-0600-00006F000000}"/>
              </a:ext>
            </a:extLst>
          </xdr:cNvPr>
          <xdr:cNvSpPr txBox="1"/>
        </xdr:nvSpPr>
        <xdr:spPr>
          <a:xfrm>
            <a:off x="20095028" y="1654628"/>
            <a:ext cx="849087" cy="5497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aseline="0"/>
              <a:t>5 balls in cup?</a:t>
            </a:r>
            <a:endParaRPr lang="en-US" sz="1000"/>
          </a:p>
        </xdr:txBody>
      </xdr:sp>
    </xdr:grpSp>
    <xdr:clientData/>
  </xdr:twoCellAnchor>
  <xdr:twoCellAnchor>
    <xdr:from>
      <xdr:col>84</xdr:col>
      <xdr:colOff>135183</xdr:colOff>
      <xdr:row>95</xdr:row>
      <xdr:rowOff>33900</xdr:rowOff>
    </xdr:from>
    <xdr:to>
      <xdr:col>88</xdr:col>
      <xdr:colOff>178729</xdr:colOff>
      <xdr:row>99</xdr:row>
      <xdr:rowOff>33900</xdr:rowOff>
    </xdr:to>
    <xdr:grpSp>
      <xdr:nvGrpSpPr>
        <xdr:cNvPr id="112" name="Group 111">
          <a:extLst>
            <a:ext uri="{FF2B5EF4-FFF2-40B4-BE49-F238E27FC236}">
              <a16:creationId xmlns:a16="http://schemas.microsoft.com/office/drawing/2014/main" id="{00000000-0008-0000-0600-000070000000}"/>
            </a:ext>
          </a:extLst>
        </xdr:cNvPr>
        <xdr:cNvGrpSpPr/>
      </xdr:nvGrpSpPr>
      <xdr:grpSpPr>
        <a:xfrm>
          <a:off x="17591910" y="18131400"/>
          <a:ext cx="874819" cy="762000"/>
          <a:chOff x="20095028" y="1540328"/>
          <a:chExt cx="849087" cy="762000"/>
        </a:xfrm>
      </xdr:grpSpPr>
      <xdr:sp macro="" textlink="">
        <xdr:nvSpPr>
          <xdr:cNvPr id="113" name="Rectangle 112">
            <a:extLst>
              <a:ext uri="{FF2B5EF4-FFF2-40B4-BE49-F238E27FC236}">
                <a16:creationId xmlns:a16="http://schemas.microsoft.com/office/drawing/2014/main" id="{00000000-0008-0000-0600-000071000000}"/>
              </a:ext>
            </a:extLst>
          </xdr:cNvPr>
          <xdr:cNvSpPr/>
        </xdr:nvSpPr>
        <xdr:spPr>
          <a:xfrm rot="2665350">
            <a:off x="20105914" y="1540328"/>
            <a:ext cx="800100" cy="762000"/>
          </a:xfrm>
          <a:prstGeom prst="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900"/>
          </a:p>
        </xdr:txBody>
      </xdr:sp>
      <xdr:sp macro="" textlink="">
        <xdr:nvSpPr>
          <xdr:cNvPr id="114" name="TextBox 113">
            <a:extLst>
              <a:ext uri="{FF2B5EF4-FFF2-40B4-BE49-F238E27FC236}">
                <a16:creationId xmlns:a16="http://schemas.microsoft.com/office/drawing/2014/main" id="{00000000-0008-0000-0600-000072000000}"/>
              </a:ext>
            </a:extLst>
          </xdr:cNvPr>
          <xdr:cNvSpPr txBox="1"/>
        </xdr:nvSpPr>
        <xdr:spPr>
          <a:xfrm>
            <a:off x="20095028" y="1654628"/>
            <a:ext cx="849087" cy="5497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900" baseline="0"/>
              <a:t>Any stickers?</a:t>
            </a:r>
            <a:endParaRPr lang="en-US" sz="900"/>
          </a:p>
        </xdr:txBody>
      </xdr:sp>
    </xdr:grpSp>
    <xdr:clientData/>
  </xdr:twoCellAnchor>
  <xdr:oneCellAnchor>
    <xdr:from>
      <xdr:col>80</xdr:col>
      <xdr:colOff>27154</xdr:colOff>
      <xdr:row>92</xdr:row>
      <xdr:rowOff>74223</xdr:rowOff>
    </xdr:from>
    <xdr:ext cx="350096" cy="264560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00000000-0008-0000-0600-000073000000}"/>
            </a:ext>
          </a:extLst>
        </xdr:cNvPr>
        <xdr:cNvSpPr txBox="1"/>
      </xdr:nvSpPr>
      <xdr:spPr>
        <a:xfrm>
          <a:off x="16029154" y="17600223"/>
          <a:ext cx="35009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No</a:t>
          </a:r>
        </a:p>
      </xdr:txBody>
    </xdr:sp>
    <xdr:clientData/>
  </xdr:oneCellAnchor>
  <xdr:oneCellAnchor>
    <xdr:from>
      <xdr:col>82</xdr:col>
      <xdr:colOff>44328</xdr:colOff>
      <xdr:row>95</xdr:row>
      <xdr:rowOff>102982</xdr:rowOff>
    </xdr:from>
    <xdr:ext cx="378758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600-000074000000}"/>
            </a:ext>
          </a:extLst>
        </xdr:cNvPr>
        <xdr:cNvSpPr txBox="1"/>
      </xdr:nvSpPr>
      <xdr:spPr>
        <a:xfrm>
          <a:off x="16446378" y="18200482"/>
          <a:ext cx="3787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Yes</a:t>
          </a:r>
        </a:p>
      </xdr:txBody>
    </xdr:sp>
    <xdr:clientData/>
  </xdr:oneCellAnchor>
  <xdr:oneCellAnchor>
    <xdr:from>
      <xdr:col>89</xdr:col>
      <xdr:colOff>124414</xdr:colOff>
      <xdr:row>95</xdr:row>
      <xdr:rowOff>90767</xdr:rowOff>
    </xdr:from>
    <xdr:ext cx="350096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00000000-0008-0000-0600-000075000000}"/>
            </a:ext>
          </a:extLst>
        </xdr:cNvPr>
        <xdr:cNvSpPr txBox="1"/>
      </xdr:nvSpPr>
      <xdr:spPr>
        <a:xfrm>
          <a:off x="17926639" y="18188267"/>
          <a:ext cx="35009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No</a:t>
          </a:r>
        </a:p>
      </xdr:txBody>
    </xdr:sp>
    <xdr:clientData/>
  </xdr:oneCellAnchor>
  <xdr:oneCellAnchor>
    <xdr:from>
      <xdr:col>87</xdr:col>
      <xdr:colOff>21330</xdr:colOff>
      <xdr:row>92</xdr:row>
      <xdr:rowOff>92283</xdr:rowOff>
    </xdr:from>
    <xdr:ext cx="378758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00000000-0008-0000-0600-000076000000}"/>
            </a:ext>
          </a:extLst>
        </xdr:cNvPr>
        <xdr:cNvSpPr txBox="1"/>
      </xdr:nvSpPr>
      <xdr:spPr>
        <a:xfrm>
          <a:off x="17423505" y="17618283"/>
          <a:ext cx="3787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Yes</a:t>
          </a:r>
        </a:p>
      </xdr:txBody>
    </xdr:sp>
    <xdr:clientData/>
  </xdr:oneCellAnchor>
  <xdr:twoCellAnchor>
    <xdr:from>
      <xdr:col>97</xdr:col>
      <xdr:colOff>100874</xdr:colOff>
      <xdr:row>95</xdr:row>
      <xdr:rowOff>37929</xdr:rowOff>
    </xdr:from>
    <xdr:to>
      <xdr:col>100</xdr:col>
      <xdr:colOff>142001</xdr:colOff>
      <xdr:row>98</xdr:row>
      <xdr:rowOff>182446</xdr:rowOff>
    </xdr:to>
    <xdr:sp macro="" textlink="">
      <xdr:nvSpPr>
        <xdr:cNvPr id="119" name="Oval 118">
          <a:extLst>
            <a:ext uri="{FF2B5EF4-FFF2-40B4-BE49-F238E27FC236}">
              <a16:creationId xmlns:a16="http://schemas.microsoft.com/office/drawing/2014/main" id="{00000000-0008-0000-0600-000077000000}"/>
            </a:ext>
          </a:extLst>
        </xdr:cNvPr>
        <xdr:cNvSpPr/>
      </xdr:nvSpPr>
      <xdr:spPr>
        <a:xfrm>
          <a:off x="19503299" y="18135429"/>
          <a:ext cx="641202" cy="716017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END</a:t>
          </a:r>
        </a:p>
      </xdr:txBody>
    </xdr:sp>
    <xdr:clientData/>
  </xdr:twoCellAnchor>
  <xdr:twoCellAnchor>
    <xdr:from>
      <xdr:col>1</xdr:col>
      <xdr:colOff>165653</xdr:colOff>
      <xdr:row>11</xdr:row>
      <xdr:rowOff>4855</xdr:rowOff>
    </xdr:from>
    <xdr:to>
      <xdr:col>5</xdr:col>
      <xdr:colOff>21135</xdr:colOff>
      <xdr:row>14</xdr:row>
      <xdr:rowOff>149372</xdr:rowOff>
    </xdr:to>
    <xdr:sp macro="" textlink="">
      <xdr:nvSpPr>
        <xdr:cNvPr id="120" name="Oval 119">
          <a:extLst>
            <a:ext uri="{FF2B5EF4-FFF2-40B4-BE49-F238E27FC236}">
              <a16:creationId xmlns:a16="http://schemas.microsoft.com/office/drawing/2014/main" id="{00000000-0008-0000-0600-000078000000}"/>
            </a:ext>
          </a:extLst>
        </xdr:cNvPr>
        <xdr:cNvSpPr/>
      </xdr:nvSpPr>
      <xdr:spPr>
        <a:xfrm>
          <a:off x="365678" y="2100355"/>
          <a:ext cx="655582" cy="716017"/>
        </a:xfrm>
        <a:prstGeom prst="ellipse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/>
            <a:t>START</a:t>
          </a:r>
        </a:p>
      </xdr:txBody>
    </xdr:sp>
    <xdr:clientData/>
  </xdr:twoCellAnchor>
  <xdr:twoCellAnchor>
    <xdr:from>
      <xdr:col>45</xdr:col>
      <xdr:colOff>156063</xdr:colOff>
      <xdr:row>95</xdr:row>
      <xdr:rowOff>55855</xdr:rowOff>
    </xdr:from>
    <xdr:to>
      <xdr:col>50</xdr:col>
      <xdr:colOff>9108</xdr:colOff>
      <xdr:row>99</xdr:row>
      <xdr:rowOff>55855</xdr:rowOff>
    </xdr:to>
    <xdr:grpSp>
      <xdr:nvGrpSpPr>
        <xdr:cNvPr id="121" name="Group 120">
          <a:extLst>
            <a:ext uri="{FF2B5EF4-FFF2-40B4-BE49-F238E27FC236}">
              <a16:creationId xmlns:a16="http://schemas.microsoft.com/office/drawing/2014/main" id="{00000000-0008-0000-0600-000079000000}"/>
            </a:ext>
          </a:extLst>
        </xdr:cNvPr>
        <xdr:cNvGrpSpPr/>
      </xdr:nvGrpSpPr>
      <xdr:grpSpPr>
        <a:xfrm>
          <a:off x="9507881" y="18153355"/>
          <a:ext cx="892136" cy="762000"/>
          <a:chOff x="20095028" y="1540328"/>
          <a:chExt cx="849087" cy="762000"/>
        </a:xfrm>
      </xdr:grpSpPr>
      <xdr:sp macro="" textlink="">
        <xdr:nvSpPr>
          <xdr:cNvPr id="122" name="Rectangle 121">
            <a:extLst>
              <a:ext uri="{FF2B5EF4-FFF2-40B4-BE49-F238E27FC236}">
                <a16:creationId xmlns:a16="http://schemas.microsoft.com/office/drawing/2014/main" id="{00000000-0008-0000-0600-00007A000000}"/>
              </a:ext>
            </a:extLst>
          </xdr:cNvPr>
          <xdr:cNvSpPr/>
        </xdr:nvSpPr>
        <xdr:spPr>
          <a:xfrm rot="2665350">
            <a:off x="20105914" y="1540328"/>
            <a:ext cx="800100" cy="762000"/>
          </a:xfrm>
          <a:prstGeom prst="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000"/>
          </a:p>
        </xdr:txBody>
      </xdr:sp>
      <xdr:sp macro="" textlink="">
        <xdr:nvSpPr>
          <xdr:cNvPr id="123" name="TextBox 122">
            <a:extLst>
              <a:ext uri="{FF2B5EF4-FFF2-40B4-BE49-F238E27FC236}">
                <a16:creationId xmlns:a16="http://schemas.microsoft.com/office/drawing/2014/main" id="{00000000-0008-0000-0600-00007B000000}"/>
              </a:ext>
            </a:extLst>
          </xdr:cNvPr>
          <xdr:cNvSpPr txBox="1"/>
        </xdr:nvSpPr>
        <xdr:spPr>
          <a:xfrm>
            <a:off x="20095028" y="1654628"/>
            <a:ext cx="849087" cy="5497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aseline="0"/>
              <a:t>30 Passed Balls?</a:t>
            </a:r>
            <a:endParaRPr lang="en-US" sz="1000"/>
          </a:p>
        </xdr:txBody>
      </xdr:sp>
    </xdr:grpSp>
    <xdr:clientData/>
  </xdr:twoCellAnchor>
  <xdr:oneCellAnchor>
    <xdr:from>
      <xdr:col>48</xdr:col>
      <xdr:colOff>73525</xdr:colOff>
      <xdr:row>92</xdr:row>
      <xdr:rowOff>125666</xdr:rowOff>
    </xdr:from>
    <xdr:ext cx="350096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00000000-0008-0000-0600-00007C000000}"/>
            </a:ext>
          </a:extLst>
        </xdr:cNvPr>
        <xdr:cNvSpPr txBox="1"/>
      </xdr:nvSpPr>
      <xdr:spPr>
        <a:xfrm>
          <a:off x="9674725" y="17651666"/>
          <a:ext cx="35009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No</a:t>
          </a:r>
        </a:p>
      </xdr:txBody>
    </xdr:sp>
    <xdr:clientData/>
  </xdr:oneCellAnchor>
  <xdr:oneCellAnchor>
    <xdr:from>
      <xdr:col>50</xdr:col>
      <xdr:colOff>75726</xdr:colOff>
      <xdr:row>95</xdr:row>
      <xdr:rowOff>67458</xdr:rowOff>
    </xdr:from>
    <xdr:ext cx="378758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600-00007D000000}"/>
            </a:ext>
          </a:extLst>
        </xdr:cNvPr>
        <xdr:cNvSpPr txBox="1"/>
      </xdr:nvSpPr>
      <xdr:spPr>
        <a:xfrm>
          <a:off x="10076976" y="18164958"/>
          <a:ext cx="3787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Yes</a:t>
          </a:r>
        </a:p>
      </xdr:txBody>
    </xdr:sp>
    <xdr:clientData/>
  </xdr:oneCellAnchor>
  <xdr:twoCellAnchor>
    <xdr:from>
      <xdr:col>45</xdr:col>
      <xdr:colOff>142903</xdr:colOff>
      <xdr:row>88</xdr:row>
      <xdr:rowOff>65615</xdr:rowOff>
    </xdr:from>
    <xdr:to>
      <xdr:col>49</xdr:col>
      <xdr:colOff>138821</xdr:colOff>
      <xdr:row>92</xdr:row>
      <xdr:rowOff>49286</xdr:rowOff>
    </xdr:to>
    <xdr:sp macro="" textlink="">
      <xdr:nvSpPr>
        <xdr:cNvPr id="126" name="Rectangle 125">
          <a:extLst>
            <a:ext uri="{FF2B5EF4-FFF2-40B4-BE49-F238E27FC236}">
              <a16:creationId xmlns:a16="http://schemas.microsoft.com/office/drawing/2014/main" id="{00000000-0008-0000-0600-00007E000000}"/>
            </a:ext>
          </a:extLst>
        </xdr:cNvPr>
        <xdr:cNvSpPr/>
      </xdr:nvSpPr>
      <xdr:spPr>
        <a:xfrm>
          <a:off x="9144028" y="16829615"/>
          <a:ext cx="79601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Verbally resume process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32</xdr:col>
      <xdr:colOff>2186</xdr:colOff>
      <xdr:row>82</xdr:row>
      <xdr:rowOff>13605</xdr:rowOff>
    </xdr:from>
    <xdr:to>
      <xdr:col>35</xdr:col>
      <xdr:colOff>199809</xdr:colOff>
      <xdr:row>85</xdr:row>
      <xdr:rowOff>187776</xdr:rowOff>
    </xdr:to>
    <xdr:sp macro="" textlink="">
      <xdr:nvSpPr>
        <xdr:cNvPr id="127" name="Rectangle 126">
          <a:extLst>
            <a:ext uri="{FF2B5EF4-FFF2-40B4-BE49-F238E27FC236}">
              <a16:creationId xmlns:a16="http://schemas.microsoft.com/office/drawing/2014/main" id="{00000000-0008-0000-0600-00007F000000}"/>
            </a:ext>
          </a:extLst>
        </xdr:cNvPr>
        <xdr:cNvSpPr/>
      </xdr:nvSpPr>
      <xdr:spPr>
        <a:xfrm>
          <a:off x="6402986" y="15634605"/>
          <a:ext cx="79769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Verbally resume process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39</xdr:col>
      <xdr:colOff>57461</xdr:colOff>
      <xdr:row>82</xdr:row>
      <xdr:rowOff>34502</xdr:rowOff>
    </xdr:from>
    <xdr:to>
      <xdr:col>42</xdr:col>
      <xdr:colOff>110012</xdr:colOff>
      <xdr:row>85</xdr:row>
      <xdr:rowOff>179019</xdr:rowOff>
    </xdr:to>
    <xdr:sp macro="" textlink="">
      <xdr:nvSpPr>
        <xdr:cNvPr id="128" name="Oval 127">
          <a:extLst>
            <a:ext uri="{FF2B5EF4-FFF2-40B4-BE49-F238E27FC236}">
              <a16:creationId xmlns:a16="http://schemas.microsoft.com/office/drawing/2014/main" id="{00000000-0008-0000-0600-000080000000}"/>
            </a:ext>
          </a:extLst>
        </xdr:cNvPr>
        <xdr:cNvSpPr/>
      </xdr:nvSpPr>
      <xdr:spPr>
        <a:xfrm>
          <a:off x="7858436" y="15655502"/>
          <a:ext cx="652626" cy="7160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G</a:t>
          </a:r>
        </a:p>
      </xdr:txBody>
    </xdr:sp>
    <xdr:clientData/>
  </xdr:twoCellAnchor>
  <xdr:twoCellAnchor>
    <xdr:from>
      <xdr:col>96</xdr:col>
      <xdr:colOff>69985</xdr:colOff>
      <xdr:row>25</xdr:row>
      <xdr:rowOff>31679</xdr:rowOff>
    </xdr:from>
    <xdr:to>
      <xdr:col>99</xdr:col>
      <xdr:colOff>122538</xdr:colOff>
      <xdr:row>28</xdr:row>
      <xdr:rowOff>176196</xdr:rowOff>
    </xdr:to>
    <xdr:sp macro="" textlink="">
      <xdr:nvSpPr>
        <xdr:cNvPr id="129" name="Oval 128">
          <a:extLst>
            <a:ext uri="{FF2B5EF4-FFF2-40B4-BE49-F238E27FC236}">
              <a16:creationId xmlns:a16="http://schemas.microsoft.com/office/drawing/2014/main" id="{00000000-0008-0000-0600-000081000000}"/>
            </a:ext>
          </a:extLst>
        </xdr:cNvPr>
        <xdr:cNvSpPr/>
      </xdr:nvSpPr>
      <xdr:spPr>
        <a:xfrm>
          <a:off x="19272385" y="4794179"/>
          <a:ext cx="652628" cy="7160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H</a:t>
          </a:r>
        </a:p>
      </xdr:txBody>
    </xdr:sp>
    <xdr:clientData/>
  </xdr:twoCellAnchor>
  <xdr:twoCellAnchor>
    <xdr:from>
      <xdr:col>32</xdr:col>
      <xdr:colOff>82650</xdr:colOff>
      <xdr:row>76</xdr:row>
      <xdr:rowOff>5481</xdr:rowOff>
    </xdr:from>
    <xdr:to>
      <xdr:col>35</xdr:col>
      <xdr:colOff>135202</xdr:colOff>
      <xdr:row>79</xdr:row>
      <xdr:rowOff>149998</xdr:rowOff>
    </xdr:to>
    <xdr:sp macro="" textlink="">
      <xdr:nvSpPr>
        <xdr:cNvPr id="130" name="Oval 129">
          <a:extLst>
            <a:ext uri="{FF2B5EF4-FFF2-40B4-BE49-F238E27FC236}">
              <a16:creationId xmlns:a16="http://schemas.microsoft.com/office/drawing/2014/main" id="{00000000-0008-0000-0600-000082000000}"/>
            </a:ext>
          </a:extLst>
        </xdr:cNvPr>
        <xdr:cNvSpPr/>
      </xdr:nvSpPr>
      <xdr:spPr>
        <a:xfrm>
          <a:off x="6483450" y="14483481"/>
          <a:ext cx="652627" cy="7160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G</a:t>
          </a:r>
        </a:p>
      </xdr:txBody>
    </xdr:sp>
    <xdr:clientData/>
  </xdr:twoCellAnchor>
  <xdr:twoCellAnchor>
    <xdr:from>
      <xdr:col>90</xdr:col>
      <xdr:colOff>76555</xdr:colOff>
      <xdr:row>25</xdr:row>
      <xdr:rowOff>46134</xdr:rowOff>
    </xdr:from>
    <xdr:to>
      <xdr:col>93</xdr:col>
      <xdr:colOff>129107</xdr:colOff>
      <xdr:row>29</xdr:row>
      <xdr:rowOff>151</xdr:rowOff>
    </xdr:to>
    <xdr:sp macro="" textlink="">
      <xdr:nvSpPr>
        <xdr:cNvPr id="131" name="Oval 130">
          <a:extLst>
            <a:ext uri="{FF2B5EF4-FFF2-40B4-BE49-F238E27FC236}">
              <a16:creationId xmlns:a16="http://schemas.microsoft.com/office/drawing/2014/main" id="{00000000-0008-0000-0600-000083000000}"/>
            </a:ext>
          </a:extLst>
        </xdr:cNvPr>
        <xdr:cNvSpPr/>
      </xdr:nvSpPr>
      <xdr:spPr>
        <a:xfrm>
          <a:off x="18078805" y="4808634"/>
          <a:ext cx="652627" cy="7160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G</a:t>
          </a:r>
        </a:p>
      </xdr:txBody>
    </xdr:sp>
    <xdr:clientData/>
  </xdr:twoCellAnchor>
  <xdr:twoCellAnchor>
    <xdr:from>
      <xdr:col>2</xdr:col>
      <xdr:colOff>136684</xdr:colOff>
      <xdr:row>51</xdr:row>
      <xdr:rowOff>92370</xdr:rowOff>
    </xdr:from>
    <xdr:to>
      <xdr:col>5</xdr:col>
      <xdr:colOff>189237</xdr:colOff>
      <xdr:row>55</xdr:row>
      <xdr:rowOff>46387</xdr:rowOff>
    </xdr:to>
    <xdr:sp macro="" textlink="">
      <xdr:nvSpPr>
        <xdr:cNvPr id="132" name="Oval 131">
          <a:extLst>
            <a:ext uri="{FF2B5EF4-FFF2-40B4-BE49-F238E27FC236}">
              <a16:creationId xmlns:a16="http://schemas.microsoft.com/office/drawing/2014/main" id="{00000000-0008-0000-0600-000084000000}"/>
            </a:ext>
          </a:extLst>
        </xdr:cNvPr>
        <xdr:cNvSpPr/>
      </xdr:nvSpPr>
      <xdr:spPr>
        <a:xfrm>
          <a:off x="536734" y="9807870"/>
          <a:ext cx="652628" cy="7160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E</a:t>
          </a:r>
        </a:p>
      </xdr:txBody>
    </xdr:sp>
    <xdr:clientData/>
  </xdr:twoCellAnchor>
  <xdr:twoCellAnchor>
    <xdr:from>
      <xdr:col>25</xdr:col>
      <xdr:colOff>74156</xdr:colOff>
      <xdr:row>17</xdr:row>
      <xdr:rowOff>32069</xdr:rowOff>
    </xdr:from>
    <xdr:to>
      <xdr:col>28</xdr:col>
      <xdr:colOff>126708</xdr:colOff>
      <xdr:row>20</xdr:row>
      <xdr:rowOff>176586</xdr:rowOff>
    </xdr:to>
    <xdr:sp macro="" textlink="">
      <xdr:nvSpPr>
        <xdr:cNvPr id="133" name="Oval 132">
          <a:extLst>
            <a:ext uri="{FF2B5EF4-FFF2-40B4-BE49-F238E27FC236}">
              <a16:creationId xmlns:a16="http://schemas.microsoft.com/office/drawing/2014/main" id="{00000000-0008-0000-0600-000085000000}"/>
            </a:ext>
          </a:extLst>
        </xdr:cNvPr>
        <xdr:cNvSpPr/>
      </xdr:nvSpPr>
      <xdr:spPr>
        <a:xfrm>
          <a:off x="5074781" y="3270569"/>
          <a:ext cx="652627" cy="7160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</a:t>
          </a:r>
        </a:p>
      </xdr:txBody>
    </xdr:sp>
    <xdr:clientData/>
  </xdr:twoCellAnchor>
  <xdr:twoCellAnchor>
    <xdr:from>
      <xdr:col>12</xdr:col>
      <xdr:colOff>1240</xdr:colOff>
      <xdr:row>38</xdr:row>
      <xdr:rowOff>48868</xdr:rowOff>
    </xdr:from>
    <xdr:to>
      <xdr:col>17</xdr:col>
      <xdr:colOff>110098</xdr:colOff>
      <xdr:row>43</xdr:row>
      <xdr:rowOff>32539</xdr:rowOff>
    </xdr:to>
    <xdr:sp macro="" textlink="">
      <xdr:nvSpPr>
        <xdr:cNvPr id="134" name="Isosceles Triangle 133">
          <a:extLst>
            <a:ext uri="{FF2B5EF4-FFF2-40B4-BE49-F238E27FC236}">
              <a16:creationId xmlns:a16="http://schemas.microsoft.com/office/drawing/2014/main" id="{00000000-0008-0000-0600-000086000000}"/>
            </a:ext>
          </a:extLst>
        </xdr:cNvPr>
        <xdr:cNvSpPr/>
      </xdr:nvSpPr>
      <xdr:spPr>
        <a:xfrm>
          <a:off x="2401540" y="7287868"/>
          <a:ext cx="1108983" cy="936171"/>
        </a:xfrm>
        <a:prstGeom prst="triangl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Wait</a:t>
          </a:r>
        </a:p>
      </xdr:txBody>
    </xdr:sp>
    <xdr:clientData/>
  </xdr:twoCellAnchor>
  <xdr:twoCellAnchor>
    <xdr:from>
      <xdr:col>26</xdr:col>
      <xdr:colOff>2604</xdr:colOff>
      <xdr:row>31</xdr:row>
      <xdr:rowOff>82470</xdr:rowOff>
    </xdr:from>
    <xdr:to>
      <xdr:col>30</xdr:col>
      <xdr:colOff>6804</xdr:colOff>
      <xdr:row>35</xdr:row>
      <xdr:rowOff>66141</xdr:rowOff>
    </xdr:to>
    <xdr:sp macro="" textlink="">
      <xdr:nvSpPr>
        <xdr:cNvPr id="135" name="Rectangle 134">
          <a:extLst>
            <a:ext uri="{FF2B5EF4-FFF2-40B4-BE49-F238E27FC236}">
              <a16:creationId xmlns:a16="http://schemas.microsoft.com/office/drawing/2014/main" id="{00000000-0008-0000-0600-000087000000}"/>
            </a:ext>
          </a:extLst>
        </xdr:cNvPr>
        <xdr:cNvSpPr/>
      </xdr:nvSpPr>
      <xdr:spPr>
        <a:xfrm>
          <a:off x="5203254" y="5987970"/>
          <a:ext cx="804300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Inspect ball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32</xdr:col>
      <xdr:colOff>95250</xdr:colOff>
      <xdr:row>38</xdr:row>
      <xdr:rowOff>81642</xdr:rowOff>
    </xdr:from>
    <xdr:to>
      <xdr:col>36</xdr:col>
      <xdr:colOff>91168</xdr:colOff>
      <xdr:row>42</xdr:row>
      <xdr:rowOff>65313</xdr:rowOff>
    </xdr:to>
    <xdr:sp macro="" textlink="">
      <xdr:nvSpPr>
        <xdr:cNvPr id="136" name="Rectangle 135">
          <a:extLst>
            <a:ext uri="{FF2B5EF4-FFF2-40B4-BE49-F238E27FC236}">
              <a16:creationId xmlns:a16="http://schemas.microsoft.com/office/drawing/2014/main" id="{00000000-0008-0000-0600-000088000000}"/>
            </a:ext>
          </a:extLst>
        </xdr:cNvPr>
        <xdr:cNvSpPr/>
      </xdr:nvSpPr>
      <xdr:spPr>
        <a:xfrm>
          <a:off x="6496050" y="7320642"/>
          <a:ext cx="79601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Verbally Notify Marker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33</xdr:col>
      <xdr:colOff>0</xdr:colOff>
      <xdr:row>44</xdr:row>
      <xdr:rowOff>76200</xdr:rowOff>
    </xdr:from>
    <xdr:to>
      <xdr:col>36</xdr:col>
      <xdr:colOff>52552</xdr:colOff>
      <xdr:row>48</xdr:row>
      <xdr:rowOff>30217</xdr:rowOff>
    </xdr:to>
    <xdr:sp macro="" textlink="">
      <xdr:nvSpPr>
        <xdr:cNvPr id="137" name="Oval 136">
          <a:extLst>
            <a:ext uri="{FF2B5EF4-FFF2-40B4-BE49-F238E27FC236}">
              <a16:creationId xmlns:a16="http://schemas.microsoft.com/office/drawing/2014/main" id="{00000000-0008-0000-0600-000089000000}"/>
            </a:ext>
          </a:extLst>
        </xdr:cNvPr>
        <xdr:cNvSpPr/>
      </xdr:nvSpPr>
      <xdr:spPr>
        <a:xfrm>
          <a:off x="6600825" y="8458200"/>
          <a:ext cx="652627" cy="7160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</a:t>
          </a:r>
        </a:p>
      </xdr:txBody>
    </xdr:sp>
    <xdr:clientData/>
  </xdr:twoCellAnchor>
  <xdr:twoCellAnchor>
    <xdr:from>
      <xdr:col>27</xdr:col>
      <xdr:colOff>4617</xdr:colOff>
      <xdr:row>58</xdr:row>
      <xdr:rowOff>87557</xdr:rowOff>
    </xdr:from>
    <xdr:to>
      <xdr:col>31</xdr:col>
      <xdr:colOff>536</xdr:colOff>
      <xdr:row>62</xdr:row>
      <xdr:rowOff>71228</xdr:rowOff>
    </xdr:to>
    <xdr:sp macro="" textlink="">
      <xdr:nvSpPr>
        <xdr:cNvPr id="138" name="Rectangle 137">
          <a:extLst>
            <a:ext uri="{FF2B5EF4-FFF2-40B4-BE49-F238E27FC236}">
              <a16:creationId xmlns:a16="http://schemas.microsoft.com/office/drawing/2014/main" id="{00000000-0008-0000-0600-00008A000000}"/>
            </a:ext>
          </a:extLst>
        </xdr:cNvPr>
        <xdr:cNvSpPr/>
      </xdr:nvSpPr>
      <xdr:spPr>
        <a:xfrm>
          <a:off x="5405292" y="11136557"/>
          <a:ext cx="796019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Verbally notify Sorter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7930</xdr:colOff>
      <xdr:row>64</xdr:row>
      <xdr:rowOff>82587</xdr:rowOff>
    </xdr:from>
    <xdr:to>
      <xdr:col>31</xdr:col>
      <xdr:colOff>3848</xdr:colOff>
      <xdr:row>68</xdr:row>
      <xdr:rowOff>66258</xdr:rowOff>
    </xdr:to>
    <xdr:sp macro="" textlink="">
      <xdr:nvSpPr>
        <xdr:cNvPr id="139" name="Rectangle 138">
          <a:extLst>
            <a:ext uri="{FF2B5EF4-FFF2-40B4-BE49-F238E27FC236}">
              <a16:creationId xmlns:a16="http://schemas.microsoft.com/office/drawing/2014/main" id="{00000000-0008-0000-0600-00008B000000}"/>
            </a:ext>
          </a:extLst>
        </xdr:cNvPr>
        <xdr:cNvSpPr/>
      </xdr:nvSpPr>
      <xdr:spPr>
        <a:xfrm>
          <a:off x="5408605" y="12274587"/>
          <a:ext cx="79601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Transport cup of 5 balls to Sorter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190147</xdr:colOff>
      <xdr:row>58</xdr:row>
      <xdr:rowOff>90870</xdr:rowOff>
    </xdr:from>
    <xdr:to>
      <xdr:col>23</xdr:col>
      <xdr:colOff>186066</xdr:colOff>
      <xdr:row>62</xdr:row>
      <xdr:rowOff>74541</xdr:rowOff>
    </xdr:to>
    <xdr:sp macro="" textlink="">
      <xdr:nvSpPr>
        <xdr:cNvPr id="140" name="Rectangle 139">
          <a:extLst>
            <a:ext uri="{FF2B5EF4-FFF2-40B4-BE49-F238E27FC236}">
              <a16:creationId xmlns:a16="http://schemas.microsoft.com/office/drawing/2014/main" id="{00000000-0008-0000-0600-00008C000000}"/>
            </a:ext>
          </a:extLst>
        </xdr:cNvPr>
        <xdr:cNvSpPr/>
      </xdr:nvSpPr>
      <xdr:spPr>
        <a:xfrm>
          <a:off x="3990622" y="11139870"/>
          <a:ext cx="796019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Verbally notify Sorter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47329</xdr:colOff>
      <xdr:row>64</xdr:row>
      <xdr:rowOff>109330</xdr:rowOff>
    </xdr:from>
    <xdr:to>
      <xdr:col>23</xdr:col>
      <xdr:colOff>99882</xdr:colOff>
      <xdr:row>68</xdr:row>
      <xdr:rowOff>63347</xdr:rowOff>
    </xdr:to>
    <xdr:sp macro="" textlink="">
      <xdr:nvSpPr>
        <xdr:cNvPr id="141" name="Oval 140">
          <a:extLst>
            <a:ext uri="{FF2B5EF4-FFF2-40B4-BE49-F238E27FC236}">
              <a16:creationId xmlns:a16="http://schemas.microsoft.com/office/drawing/2014/main" id="{00000000-0008-0000-0600-00008D000000}"/>
            </a:ext>
          </a:extLst>
        </xdr:cNvPr>
        <xdr:cNvSpPr/>
      </xdr:nvSpPr>
      <xdr:spPr>
        <a:xfrm>
          <a:off x="4047829" y="12301330"/>
          <a:ext cx="652628" cy="7160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F</a:t>
          </a:r>
        </a:p>
      </xdr:txBody>
    </xdr:sp>
    <xdr:clientData/>
  </xdr:twoCellAnchor>
  <xdr:twoCellAnchor>
    <xdr:from>
      <xdr:col>59</xdr:col>
      <xdr:colOff>50643</xdr:colOff>
      <xdr:row>58</xdr:row>
      <xdr:rowOff>54665</xdr:rowOff>
    </xdr:from>
    <xdr:to>
      <xdr:col>62</xdr:col>
      <xdr:colOff>103195</xdr:colOff>
      <xdr:row>62</xdr:row>
      <xdr:rowOff>8682</xdr:rowOff>
    </xdr:to>
    <xdr:sp macro="" textlink="">
      <xdr:nvSpPr>
        <xdr:cNvPr id="142" name="Oval 141">
          <a:extLst>
            <a:ext uri="{FF2B5EF4-FFF2-40B4-BE49-F238E27FC236}">
              <a16:creationId xmlns:a16="http://schemas.microsoft.com/office/drawing/2014/main" id="{00000000-0008-0000-0600-00008E000000}"/>
            </a:ext>
          </a:extLst>
        </xdr:cNvPr>
        <xdr:cNvSpPr/>
      </xdr:nvSpPr>
      <xdr:spPr>
        <a:xfrm>
          <a:off x="11852118" y="11103665"/>
          <a:ext cx="652627" cy="7160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F</a:t>
          </a:r>
        </a:p>
      </xdr:txBody>
    </xdr:sp>
    <xdr:clientData/>
  </xdr:twoCellAnchor>
  <xdr:twoCellAnchor>
    <xdr:from>
      <xdr:col>19</xdr:col>
      <xdr:colOff>40761</xdr:colOff>
      <xdr:row>89</xdr:row>
      <xdr:rowOff>105577</xdr:rowOff>
    </xdr:from>
    <xdr:to>
      <xdr:col>22</xdr:col>
      <xdr:colOff>93314</xdr:colOff>
      <xdr:row>93</xdr:row>
      <xdr:rowOff>59594</xdr:rowOff>
    </xdr:to>
    <xdr:sp macro="" textlink="">
      <xdr:nvSpPr>
        <xdr:cNvPr id="143" name="Oval 142">
          <a:extLst>
            <a:ext uri="{FF2B5EF4-FFF2-40B4-BE49-F238E27FC236}">
              <a16:creationId xmlns:a16="http://schemas.microsoft.com/office/drawing/2014/main" id="{00000000-0008-0000-0600-00008F000000}"/>
            </a:ext>
          </a:extLst>
        </xdr:cNvPr>
        <xdr:cNvSpPr/>
      </xdr:nvSpPr>
      <xdr:spPr>
        <a:xfrm>
          <a:off x="3841236" y="17060077"/>
          <a:ext cx="652628" cy="7160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I</a:t>
          </a:r>
        </a:p>
      </xdr:txBody>
    </xdr:sp>
    <xdr:clientData/>
  </xdr:twoCellAnchor>
  <xdr:twoCellAnchor>
    <xdr:from>
      <xdr:col>90</xdr:col>
      <xdr:colOff>0</xdr:colOff>
      <xdr:row>50</xdr:row>
      <xdr:rowOff>81643</xdr:rowOff>
    </xdr:from>
    <xdr:to>
      <xdr:col>93</xdr:col>
      <xdr:colOff>52553</xdr:colOff>
      <xdr:row>54</xdr:row>
      <xdr:rowOff>35660</xdr:rowOff>
    </xdr:to>
    <xdr:sp macro="" textlink="">
      <xdr:nvSpPr>
        <xdr:cNvPr id="144" name="Oval 143">
          <a:extLst>
            <a:ext uri="{FF2B5EF4-FFF2-40B4-BE49-F238E27FC236}">
              <a16:creationId xmlns:a16="http://schemas.microsoft.com/office/drawing/2014/main" id="{00000000-0008-0000-0600-000090000000}"/>
            </a:ext>
          </a:extLst>
        </xdr:cNvPr>
        <xdr:cNvSpPr/>
      </xdr:nvSpPr>
      <xdr:spPr>
        <a:xfrm>
          <a:off x="18002250" y="9606643"/>
          <a:ext cx="652628" cy="7160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I</a:t>
          </a:r>
        </a:p>
      </xdr:txBody>
    </xdr:sp>
    <xdr:clientData/>
  </xdr:twoCellAnchor>
  <xdr:twoCellAnchor>
    <xdr:from>
      <xdr:col>5</xdr:col>
      <xdr:colOff>109903</xdr:colOff>
      <xdr:row>12</xdr:row>
      <xdr:rowOff>102577</xdr:rowOff>
    </xdr:from>
    <xdr:to>
      <xdr:col>6</xdr:col>
      <xdr:colOff>131884</xdr:colOff>
      <xdr:row>13</xdr:row>
      <xdr:rowOff>95250</xdr:rowOff>
    </xdr:to>
    <xdr:sp macro="" textlink="">
      <xdr:nvSpPr>
        <xdr:cNvPr id="145" name="Right Arrow 144">
          <a:extLst>
            <a:ext uri="{FF2B5EF4-FFF2-40B4-BE49-F238E27FC236}">
              <a16:creationId xmlns:a16="http://schemas.microsoft.com/office/drawing/2014/main" id="{00000000-0008-0000-0600-000091000000}"/>
            </a:ext>
          </a:extLst>
        </xdr:cNvPr>
        <xdr:cNvSpPr/>
      </xdr:nvSpPr>
      <xdr:spPr>
        <a:xfrm>
          <a:off x="1110028" y="2388577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108439</xdr:colOff>
      <xdr:row>12</xdr:row>
      <xdr:rowOff>108439</xdr:rowOff>
    </xdr:from>
    <xdr:to>
      <xdr:col>12</xdr:col>
      <xdr:colOff>130420</xdr:colOff>
      <xdr:row>13</xdr:row>
      <xdr:rowOff>101112</xdr:rowOff>
    </xdr:to>
    <xdr:sp macro="" textlink="">
      <xdr:nvSpPr>
        <xdr:cNvPr id="146" name="Right Arrow 145">
          <a:extLst>
            <a:ext uri="{FF2B5EF4-FFF2-40B4-BE49-F238E27FC236}">
              <a16:creationId xmlns:a16="http://schemas.microsoft.com/office/drawing/2014/main" id="{00000000-0008-0000-0600-000092000000}"/>
            </a:ext>
          </a:extLst>
        </xdr:cNvPr>
        <xdr:cNvSpPr/>
      </xdr:nvSpPr>
      <xdr:spPr>
        <a:xfrm>
          <a:off x="2308714" y="2394439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33704</xdr:colOff>
      <xdr:row>12</xdr:row>
      <xdr:rowOff>106973</xdr:rowOff>
    </xdr:from>
    <xdr:to>
      <xdr:col>18</xdr:col>
      <xdr:colOff>55685</xdr:colOff>
      <xdr:row>13</xdr:row>
      <xdr:rowOff>99646</xdr:rowOff>
    </xdr:to>
    <xdr:sp macro="" textlink="">
      <xdr:nvSpPr>
        <xdr:cNvPr id="147" name="Right Arrow 146">
          <a:extLst>
            <a:ext uri="{FF2B5EF4-FFF2-40B4-BE49-F238E27FC236}">
              <a16:creationId xmlns:a16="http://schemas.microsoft.com/office/drawing/2014/main" id="{00000000-0008-0000-0600-000093000000}"/>
            </a:ext>
          </a:extLst>
        </xdr:cNvPr>
        <xdr:cNvSpPr/>
      </xdr:nvSpPr>
      <xdr:spPr>
        <a:xfrm>
          <a:off x="3434129" y="2392973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76201</xdr:colOff>
      <xdr:row>12</xdr:row>
      <xdr:rowOff>98180</xdr:rowOff>
    </xdr:from>
    <xdr:to>
      <xdr:col>24</xdr:col>
      <xdr:colOff>98182</xdr:colOff>
      <xdr:row>13</xdr:row>
      <xdr:rowOff>90853</xdr:rowOff>
    </xdr:to>
    <xdr:sp macro="" textlink="">
      <xdr:nvSpPr>
        <xdr:cNvPr id="148" name="Right Arrow 147">
          <a:extLst>
            <a:ext uri="{FF2B5EF4-FFF2-40B4-BE49-F238E27FC236}">
              <a16:creationId xmlns:a16="http://schemas.microsoft.com/office/drawing/2014/main" id="{00000000-0008-0000-0600-000094000000}"/>
            </a:ext>
          </a:extLst>
        </xdr:cNvPr>
        <xdr:cNvSpPr/>
      </xdr:nvSpPr>
      <xdr:spPr>
        <a:xfrm>
          <a:off x="4676776" y="2384180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96716</xdr:colOff>
      <xdr:row>12</xdr:row>
      <xdr:rowOff>96715</xdr:rowOff>
    </xdr:from>
    <xdr:to>
      <xdr:col>30</xdr:col>
      <xdr:colOff>118697</xdr:colOff>
      <xdr:row>13</xdr:row>
      <xdr:rowOff>89388</xdr:rowOff>
    </xdr:to>
    <xdr:sp macro="" textlink="">
      <xdr:nvSpPr>
        <xdr:cNvPr id="149" name="Right Arrow 148">
          <a:extLst>
            <a:ext uri="{FF2B5EF4-FFF2-40B4-BE49-F238E27FC236}">
              <a16:creationId xmlns:a16="http://schemas.microsoft.com/office/drawing/2014/main" id="{00000000-0008-0000-0600-000095000000}"/>
            </a:ext>
          </a:extLst>
        </xdr:cNvPr>
        <xdr:cNvSpPr/>
      </xdr:nvSpPr>
      <xdr:spPr>
        <a:xfrm>
          <a:off x="5897441" y="2382715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87924</xdr:colOff>
      <xdr:row>12</xdr:row>
      <xdr:rowOff>102577</xdr:rowOff>
    </xdr:from>
    <xdr:to>
      <xdr:col>36</xdr:col>
      <xdr:colOff>109905</xdr:colOff>
      <xdr:row>13</xdr:row>
      <xdr:rowOff>95250</xdr:rowOff>
    </xdr:to>
    <xdr:sp macro="" textlink="">
      <xdr:nvSpPr>
        <xdr:cNvPr id="150" name="Right Arrow 149">
          <a:extLst>
            <a:ext uri="{FF2B5EF4-FFF2-40B4-BE49-F238E27FC236}">
              <a16:creationId xmlns:a16="http://schemas.microsoft.com/office/drawing/2014/main" id="{00000000-0008-0000-0600-000096000000}"/>
            </a:ext>
          </a:extLst>
        </xdr:cNvPr>
        <xdr:cNvSpPr/>
      </xdr:nvSpPr>
      <xdr:spPr>
        <a:xfrm>
          <a:off x="7088799" y="2388577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41</xdr:col>
      <xdr:colOff>86458</xdr:colOff>
      <xdr:row>12</xdr:row>
      <xdr:rowOff>86457</xdr:rowOff>
    </xdr:from>
    <xdr:to>
      <xdr:col>42</xdr:col>
      <xdr:colOff>108439</xdr:colOff>
      <xdr:row>13</xdr:row>
      <xdr:rowOff>79130</xdr:rowOff>
    </xdr:to>
    <xdr:sp macro="" textlink="">
      <xdr:nvSpPr>
        <xdr:cNvPr id="151" name="Right Arrow 150">
          <a:extLst>
            <a:ext uri="{FF2B5EF4-FFF2-40B4-BE49-F238E27FC236}">
              <a16:creationId xmlns:a16="http://schemas.microsoft.com/office/drawing/2014/main" id="{00000000-0008-0000-0600-000097000000}"/>
            </a:ext>
          </a:extLst>
        </xdr:cNvPr>
        <xdr:cNvSpPr/>
      </xdr:nvSpPr>
      <xdr:spPr>
        <a:xfrm>
          <a:off x="8287483" y="2372457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117963</xdr:colOff>
      <xdr:row>15</xdr:row>
      <xdr:rowOff>74003</xdr:rowOff>
    </xdr:from>
    <xdr:to>
      <xdr:col>27</xdr:col>
      <xdr:colOff>103309</xdr:colOff>
      <xdr:row>16</xdr:row>
      <xdr:rowOff>103311</xdr:rowOff>
    </xdr:to>
    <xdr:sp macro="" textlink="">
      <xdr:nvSpPr>
        <xdr:cNvPr id="152" name="Right Arrow 151">
          <a:extLst>
            <a:ext uri="{FF2B5EF4-FFF2-40B4-BE49-F238E27FC236}">
              <a16:creationId xmlns:a16="http://schemas.microsoft.com/office/drawing/2014/main" id="{00000000-0008-0000-0600-000098000000}"/>
            </a:ext>
          </a:extLst>
        </xdr:cNvPr>
        <xdr:cNvSpPr/>
      </xdr:nvSpPr>
      <xdr:spPr>
        <a:xfrm rot="16200000">
          <a:off x="5301395" y="2948721"/>
          <a:ext cx="219808" cy="1853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47</xdr:col>
      <xdr:colOff>81329</xdr:colOff>
      <xdr:row>12</xdr:row>
      <xdr:rowOff>117964</xdr:rowOff>
    </xdr:from>
    <xdr:to>
      <xdr:col>48</xdr:col>
      <xdr:colOff>103310</xdr:colOff>
      <xdr:row>13</xdr:row>
      <xdr:rowOff>110637</xdr:rowOff>
    </xdr:to>
    <xdr:sp macro="" textlink="">
      <xdr:nvSpPr>
        <xdr:cNvPr id="153" name="Right Arrow 152">
          <a:extLst>
            <a:ext uri="{FF2B5EF4-FFF2-40B4-BE49-F238E27FC236}">
              <a16:creationId xmlns:a16="http://schemas.microsoft.com/office/drawing/2014/main" id="{00000000-0008-0000-0600-000099000000}"/>
            </a:ext>
          </a:extLst>
        </xdr:cNvPr>
        <xdr:cNvSpPr/>
      </xdr:nvSpPr>
      <xdr:spPr>
        <a:xfrm>
          <a:off x="9482504" y="2403964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53</xdr:col>
      <xdr:colOff>95250</xdr:colOff>
      <xdr:row>12</xdr:row>
      <xdr:rowOff>87923</xdr:rowOff>
    </xdr:from>
    <xdr:to>
      <xdr:col>54</xdr:col>
      <xdr:colOff>117231</xdr:colOff>
      <xdr:row>13</xdr:row>
      <xdr:rowOff>80596</xdr:rowOff>
    </xdr:to>
    <xdr:sp macro="" textlink="">
      <xdr:nvSpPr>
        <xdr:cNvPr id="154" name="Right Arrow 153">
          <a:extLst>
            <a:ext uri="{FF2B5EF4-FFF2-40B4-BE49-F238E27FC236}">
              <a16:creationId xmlns:a16="http://schemas.microsoft.com/office/drawing/2014/main" id="{00000000-0008-0000-0600-00009A000000}"/>
            </a:ext>
          </a:extLst>
        </xdr:cNvPr>
        <xdr:cNvSpPr/>
      </xdr:nvSpPr>
      <xdr:spPr>
        <a:xfrm>
          <a:off x="10696575" y="2373923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100078</xdr:colOff>
      <xdr:row>12</xdr:row>
      <xdr:rowOff>122056</xdr:rowOff>
    </xdr:from>
    <xdr:to>
      <xdr:col>60</xdr:col>
      <xdr:colOff>122059</xdr:colOff>
      <xdr:row>13</xdr:row>
      <xdr:rowOff>114729</xdr:rowOff>
    </xdr:to>
    <xdr:sp macro="" textlink="">
      <xdr:nvSpPr>
        <xdr:cNvPr id="155" name="Right Arrow 154">
          <a:extLst>
            <a:ext uri="{FF2B5EF4-FFF2-40B4-BE49-F238E27FC236}">
              <a16:creationId xmlns:a16="http://schemas.microsoft.com/office/drawing/2014/main" id="{00000000-0008-0000-0600-00009B000000}"/>
            </a:ext>
          </a:extLst>
        </xdr:cNvPr>
        <xdr:cNvSpPr/>
      </xdr:nvSpPr>
      <xdr:spPr>
        <a:xfrm>
          <a:off x="11901553" y="2408056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65</xdr:col>
      <xdr:colOff>127921</xdr:colOff>
      <xdr:row>12</xdr:row>
      <xdr:rowOff>120590</xdr:rowOff>
    </xdr:from>
    <xdr:to>
      <xdr:col>66</xdr:col>
      <xdr:colOff>149903</xdr:colOff>
      <xdr:row>13</xdr:row>
      <xdr:rowOff>113263</xdr:rowOff>
    </xdr:to>
    <xdr:sp macro="" textlink="">
      <xdr:nvSpPr>
        <xdr:cNvPr id="156" name="Right Arrow 155">
          <a:extLst>
            <a:ext uri="{FF2B5EF4-FFF2-40B4-BE49-F238E27FC236}">
              <a16:creationId xmlns:a16="http://schemas.microsoft.com/office/drawing/2014/main" id="{00000000-0008-0000-0600-00009C000000}"/>
            </a:ext>
          </a:extLst>
        </xdr:cNvPr>
        <xdr:cNvSpPr/>
      </xdr:nvSpPr>
      <xdr:spPr>
        <a:xfrm>
          <a:off x="13129546" y="2406590"/>
          <a:ext cx="222007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155763</xdr:colOff>
      <xdr:row>12</xdr:row>
      <xdr:rowOff>126452</xdr:rowOff>
    </xdr:from>
    <xdr:to>
      <xdr:col>72</xdr:col>
      <xdr:colOff>177744</xdr:colOff>
      <xdr:row>13</xdr:row>
      <xdr:rowOff>119125</xdr:rowOff>
    </xdr:to>
    <xdr:sp macro="" textlink="">
      <xdr:nvSpPr>
        <xdr:cNvPr id="157" name="Right Arrow 156">
          <a:extLst>
            <a:ext uri="{FF2B5EF4-FFF2-40B4-BE49-F238E27FC236}">
              <a16:creationId xmlns:a16="http://schemas.microsoft.com/office/drawing/2014/main" id="{00000000-0008-0000-0600-00009D000000}"/>
            </a:ext>
          </a:extLst>
        </xdr:cNvPr>
        <xdr:cNvSpPr/>
      </xdr:nvSpPr>
      <xdr:spPr>
        <a:xfrm>
          <a:off x="14357538" y="2412452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77</xdr:col>
      <xdr:colOff>51720</xdr:colOff>
      <xdr:row>12</xdr:row>
      <xdr:rowOff>103007</xdr:rowOff>
    </xdr:from>
    <xdr:to>
      <xdr:col>78</xdr:col>
      <xdr:colOff>73701</xdr:colOff>
      <xdr:row>13</xdr:row>
      <xdr:rowOff>95680</xdr:rowOff>
    </xdr:to>
    <xdr:sp macro="" textlink="">
      <xdr:nvSpPr>
        <xdr:cNvPr id="158" name="Right Arrow 157">
          <a:extLst>
            <a:ext uri="{FF2B5EF4-FFF2-40B4-BE49-F238E27FC236}">
              <a16:creationId xmlns:a16="http://schemas.microsoft.com/office/drawing/2014/main" id="{00000000-0008-0000-0600-00009E000000}"/>
            </a:ext>
          </a:extLst>
        </xdr:cNvPr>
        <xdr:cNvSpPr/>
      </xdr:nvSpPr>
      <xdr:spPr>
        <a:xfrm>
          <a:off x="15453645" y="2389007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104</xdr:col>
      <xdr:colOff>92062</xdr:colOff>
      <xdr:row>12</xdr:row>
      <xdr:rowOff>85165</xdr:rowOff>
    </xdr:from>
    <xdr:to>
      <xdr:col>105</xdr:col>
      <xdr:colOff>114042</xdr:colOff>
      <xdr:row>13</xdr:row>
      <xdr:rowOff>77838</xdr:rowOff>
    </xdr:to>
    <xdr:sp macro="" textlink="">
      <xdr:nvSpPr>
        <xdr:cNvPr id="159" name="Right Arrow 158">
          <a:extLst>
            <a:ext uri="{FF2B5EF4-FFF2-40B4-BE49-F238E27FC236}">
              <a16:creationId xmlns:a16="http://schemas.microsoft.com/office/drawing/2014/main" id="{00000000-0008-0000-0600-00009F000000}"/>
            </a:ext>
          </a:extLst>
        </xdr:cNvPr>
        <xdr:cNvSpPr/>
      </xdr:nvSpPr>
      <xdr:spPr>
        <a:xfrm>
          <a:off x="20894662" y="2371165"/>
          <a:ext cx="222005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109</xdr:col>
      <xdr:colOff>65166</xdr:colOff>
      <xdr:row>12</xdr:row>
      <xdr:rowOff>105680</xdr:rowOff>
    </xdr:from>
    <xdr:to>
      <xdr:col>110</xdr:col>
      <xdr:colOff>87147</xdr:colOff>
      <xdr:row>13</xdr:row>
      <xdr:rowOff>98353</xdr:rowOff>
    </xdr:to>
    <xdr:sp macro="" textlink="">
      <xdr:nvSpPr>
        <xdr:cNvPr id="160" name="Right Arrow 159">
          <a:extLst>
            <a:ext uri="{FF2B5EF4-FFF2-40B4-BE49-F238E27FC236}">
              <a16:creationId xmlns:a16="http://schemas.microsoft.com/office/drawing/2014/main" id="{00000000-0008-0000-0600-0000A0000000}"/>
            </a:ext>
          </a:extLst>
        </xdr:cNvPr>
        <xdr:cNvSpPr/>
      </xdr:nvSpPr>
      <xdr:spPr>
        <a:xfrm>
          <a:off x="21867891" y="2391680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87924</xdr:colOff>
      <xdr:row>32</xdr:row>
      <xdr:rowOff>117231</xdr:rowOff>
    </xdr:from>
    <xdr:to>
      <xdr:col>25</xdr:col>
      <xdr:colOff>109905</xdr:colOff>
      <xdr:row>33</xdr:row>
      <xdr:rowOff>109904</xdr:rowOff>
    </xdr:to>
    <xdr:sp macro="" textlink="">
      <xdr:nvSpPr>
        <xdr:cNvPr id="161" name="Right Arrow 160">
          <a:extLst>
            <a:ext uri="{FF2B5EF4-FFF2-40B4-BE49-F238E27FC236}">
              <a16:creationId xmlns:a16="http://schemas.microsoft.com/office/drawing/2014/main" id="{00000000-0008-0000-0600-0000A1000000}"/>
            </a:ext>
          </a:extLst>
        </xdr:cNvPr>
        <xdr:cNvSpPr/>
      </xdr:nvSpPr>
      <xdr:spPr>
        <a:xfrm>
          <a:off x="4888524" y="6213231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46159</xdr:colOff>
      <xdr:row>36</xdr:row>
      <xdr:rowOff>126757</xdr:rowOff>
    </xdr:from>
    <xdr:to>
      <xdr:col>15</xdr:col>
      <xdr:colOff>31505</xdr:colOff>
      <xdr:row>37</xdr:row>
      <xdr:rowOff>156065</xdr:rowOff>
    </xdr:to>
    <xdr:sp macro="" textlink="">
      <xdr:nvSpPr>
        <xdr:cNvPr id="162" name="Right Arrow 161">
          <a:extLst>
            <a:ext uri="{FF2B5EF4-FFF2-40B4-BE49-F238E27FC236}">
              <a16:creationId xmlns:a16="http://schemas.microsoft.com/office/drawing/2014/main" id="{00000000-0008-0000-0600-0000A2000000}"/>
            </a:ext>
          </a:extLst>
        </xdr:cNvPr>
        <xdr:cNvSpPr/>
      </xdr:nvSpPr>
      <xdr:spPr>
        <a:xfrm rot="5400000">
          <a:off x="2829291" y="7001975"/>
          <a:ext cx="219808" cy="1853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14654</xdr:colOff>
      <xdr:row>32</xdr:row>
      <xdr:rowOff>183173</xdr:rowOff>
    </xdr:from>
    <xdr:to>
      <xdr:col>19</xdr:col>
      <xdr:colOff>36635</xdr:colOff>
      <xdr:row>33</xdr:row>
      <xdr:rowOff>175846</xdr:rowOff>
    </xdr:to>
    <xdr:sp macro="" textlink="">
      <xdr:nvSpPr>
        <xdr:cNvPr id="163" name="Right Arrow 162">
          <a:extLst>
            <a:ext uri="{FF2B5EF4-FFF2-40B4-BE49-F238E27FC236}">
              <a16:creationId xmlns:a16="http://schemas.microsoft.com/office/drawing/2014/main" id="{00000000-0008-0000-0600-0000A3000000}"/>
            </a:ext>
          </a:extLst>
        </xdr:cNvPr>
        <xdr:cNvSpPr/>
      </xdr:nvSpPr>
      <xdr:spPr>
        <a:xfrm>
          <a:off x="3615104" y="6279173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64477</xdr:colOff>
      <xdr:row>32</xdr:row>
      <xdr:rowOff>174381</xdr:rowOff>
    </xdr:from>
    <xdr:to>
      <xdr:col>31</xdr:col>
      <xdr:colOff>86458</xdr:colOff>
      <xdr:row>33</xdr:row>
      <xdr:rowOff>167054</xdr:rowOff>
    </xdr:to>
    <xdr:sp macro="" textlink="">
      <xdr:nvSpPr>
        <xdr:cNvPr id="164" name="Right Arrow 163">
          <a:extLst>
            <a:ext uri="{FF2B5EF4-FFF2-40B4-BE49-F238E27FC236}">
              <a16:creationId xmlns:a16="http://schemas.microsoft.com/office/drawing/2014/main" id="{00000000-0008-0000-0600-0000A4000000}"/>
            </a:ext>
          </a:extLst>
        </xdr:cNvPr>
        <xdr:cNvSpPr/>
      </xdr:nvSpPr>
      <xdr:spPr>
        <a:xfrm>
          <a:off x="6065227" y="6270381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14654</xdr:colOff>
      <xdr:row>32</xdr:row>
      <xdr:rowOff>175846</xdr:rowOff>
    </xdr:from>
    <xdr:to>
      <xdr:col>39</xdr:col>
      <xdr:colOff>36635</xdr:colOff>
      <xdr:row>33</xdr:row>
      <xdr:rowOff>168519</xdr:rowOff>
    </xdr:to>
    <xdr:sp macro="" textlink="">
      <xdr:nvSpPr>
        <xdr:cNvPr id="165" name="Right Arrow 164">
          <a:extLst>
            <a:ext uri="{FF2B5EF4-FFF2-40B4-BE49-F238E27FC236}">
              <a16:creationId xmlns:a16="http://schemas.microsoft.com/office/drawing/2014/main" id="{00000000-0008-0000-0600-0000A5000000}"/>
            </a:ext>
          </a:extLst>
        </xdr:cNvPr>
        <xdr:cNvSpPr/>
      </xdr:nvSpPr>
      <xdr:spPr>
        <a:xfrm>
          <a:off x="7615604" y="6271846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34</xdr:col>
      <xdr:colOff>10990</xdr:colOff>
      <xdr:row>36</xdr:row>
      <xdr:rowOff>106241</xdr:rowOff>
    </xdr:from>
    <xdr:to>
      <xdr:col>34</xdr:col>
      <xdr:colOff>194163</xdr:colOff>
      <xdr:row>37</xdr:row>
      <xdr:rowOff>135549</xdr:rowOff>
    </xdr:to>
    <xdr:sp macro="" textlink="">
      <xdr:nvSpPr>
        <xdr:cNvPr id="166" name="Right Arrow 165">
          <a:extLst>
            <a:ext uri="{FF2B5EF4-FFF2-40B4-BE49-F238E27FC236}">
              <a16:creationId xmlns:a16="http://schemas.microsoft.com/office/drawing/2014/main" id="{00000000-0008-0000-0600-0000A6000000}"/>
            </a:ext>
          </a:extLst>
        </xdr:cNvPr>
        <xdr:cNvSpPr/>
      </xdr:nvSpPr>
      <xdr:spPr>
        <a:xfrm rot="5400000">
          <a:off x="6793523" y="6982558"/>
          <a:ext cx="219808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34</xdr:col>
      <xdr:colOff>3664</xdr:colOff>
      <xdr:row>42</xdr:row>
      <xdr:rowOff>150203</xdr:rowOff>
    </xdr:from>
    <xdr:to>
      <xdr:col>34</xdr:col>
      <xdr:colOff>186837</xdr:colOff>
      <xdr:row>43</xdr:row>
      <xdr:rowOff>179511</xdr:rowOff>
    </xdr:to>
    <xdr:sp macro="" textlink="">
      <xdr:nvSpPr>
        <xdr:cNvPr id="167" name="Right Arrow 166">
          <a:extLst>
            <a:ext uri="{FF2B5EF4-FFF2-40B4-BE49-F238E27FC236}">
              <a16:creationId xmlns:a16="http://schemas.microsoft.com/office/drawing/2014/main" id="{00000000-0008-0000-0600-0000A7000000}"/>
            </a:ext>
          </a:extLst>
        </xdr:cNvPr>
        <xdr:cNvSpPr/>
      </xdr:nvSpPr>
      <xdr:spPr>
        <a:xfrm rot="5400000">
          <a:off x="6786197" y="8169520"/>
          <a:ext cx="219808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106240</xdr:colOff>
      <xdr:row>32</xdr:row>
      <xdr:rowOff>179511</xdr:rowOff>
    </xdr:from>
    <xdr:to>
      <xdr:col>45</xdr:col>
      <xdr:colOff>128221</xdr:colOff>
      <xdr:row>33</xdr:row>
      <xdr:rowOff>172184</xdr:rowOff>
    </xdr:to>
    <xdr:sp macro="" textlink="">
      <xdr:nvSpPr>
        <xdr:cNvPr id="168" name="Right Arrow 167">
          <a:extLst>
            <a:ext uri="{FF2B5EF4-FFF2-40B4-BE49-F238E27FC236}">
              <a16:creationId xmlns:a16="http://schemas.microsoft.com/office/drawing/2014/main" id="{00000000-0008-0000-0600-0000A8000000}"/>
            </a:ext>
          </a:extLst>
        </xdr:cNvPr>
        <xdr:cNvSpPr/>
      </xdr:nvSpPr>
      <xdr:spPr>
        <a:xfrm>
          <a:off x="8907340" y="6275511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50</xdr:col>
      <xdr:colOff>82795</xdr:colOff>
      <xdr:row>33</xdr:row>
      <xdr:rowOff>9526</xdr:rowOff>
    </xdr:from>
    <xdr:to>
      <xdr:col>51</xdr:col>
      <xdr:colOff>104776</xdr:colOff>
      <xdr:row>34</xdr:row>
      <xdr:rowOff>2199</xdr:rowOff>
    </xdr:to>
    <xdr:sp macro="" textlink="">
      <xdr:nvSpPr>
        <xdr:cNvPr id="169" name="Right Arrow 168">
          <a:extLst>
            <a:ext uri="{FF2B5EF4-FFF2-40B4-BE49-F238E27FC236}">
              <a16:creationId xmlns:a16="http://schemas.microsoft.com/office/drawing/2014/main" id="{00000000-0008-0000-0600-0000A9000000}"/>
            </a:ext>
          </a:extLst>
        </xdr:cNvPr>
        <xdr:cNvSpPr/>
      </xdr:nvSpPr>
      <xdr:spPr>
        <a:xfrm>
          <a:off x="10084045" y="6296026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56</xdr:col>
      <xdr:colOff>103310</xdr:colOff>
      <xdr:row>33</xdr:row>
      <xdr:rowOff>734</xdr:rowOff>
    </xdr:from>
    <xdr:to>
      <xdr:col>57</xdr:col>
      <xdr:colOff>125291</xdr:colOff>
      <xdr:row>33</xdr:row>
      <xdr:rowOff>183907</xdr:rowOff>
    </xdr:to>
    <xdr:sp macro="" textlink="">
      <xdr:nvSpPr>
        <xdr:cNvPr id="170" name="Right Arrow 169">
          <a:extLst>
            <a:ext uri="{FF2B5EF4-FFF2-40B4-BE49-F238E27FC236}">
              <a16:creationId xmlns:a16="http://schemas.microsoft.com/office/drawing/2014/main" id="{00000000-0008-0000-0600-0000AA000000}"/>
            </a:ext>
          </a:extLst>
        </xdr:cNvPr>
        <xdr:cNvSpPr/>
      </xdr:nvSpPr>
      <xdr:spPr>
        <a:xfrm>
          <a:off x="11304710" y="6287234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62</xdr:col>
      <xdr:colOff>94519</xdr:colOff>
      <xdr:row>32</xdr:row>
      <xdr:rowOff>189769</xdr:rowOff>
    </xdr:from>
    <xdr:to>
      <xdr:col>63</xdr:col>
      <xdr:colOff>116500</xdr:colOff>
      <xdr:row>33</xdr:row>
      <xdr:rowOff>182442</xdr:rowOff>
    </xdr:to>
    <xdr:sp macro="" textlink="">
      <xdr:nvSpPr>
        <xdr:cNvPr id="171" name="Right Arrow 170">
          <a:extLst>
            <a:ext uri="{FF2B5EF4-FFF2-40B4-BE49-F238E27FC236}">
              <a16:creationId xmlns:a16="http://schemas.microsoft.com/office/drawing/2014/main" id="{00000000-0008-0000-0600-0000AB000000}"/>
            </a:ext>
          </a:extLst>
        </xdr:cNvPr>
        <xdr:cNvSpPr/>
      </xdr:nvSpPr>
      <xdr:spPr>
        <a:xfrm>
          <a:off x="12496069" y="6285769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68</xdr:col>
      <xdr:colOff>115034</xdr:colOff>
      <xdr:row>32</xdr:row>
      <xdr:rowOff>166322</xdr:rowOff>
    </xdr:from>
    <xdr:to>
      <xdr:col>69</xdr:col>
      <xdr:colOff>137015</xdr:colOff>
      <xdr:row>33</xdr:row>
      <xdr:rowOff>158995</xdr:rowOff>
    </xdr:to>
    <xdr:sp macro="" textlink="">
      <xdr:nvSpPr>
        <xdr:cNvPr id="172" name="Right Arrow 171">
          <a:extLst>
            <a:ext uri="{FF2B5EF4-FFF2-40B4-BE49-F238E27FC236}">
              <a16:creationId xmlns:a16="http://schemas.microsoft.com/office/drawing/2014/main" id="{00000000-0008-0000-0600-0000AC000000}"/>
            </a:ext>
          </a:extLst>
        </xdr:cNvPr>
        <xdr:cNvSpPr/>
      </xdr:nvSpPr>
      <xdr:spPr>
        <a:xfrm>
          <a:off x="13716734" y="6262322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91</xdr:col>
      <xdr:colOff>107633</xdr:colOff>
      <xdr:row>29</xdr:row>
      <xdr:rowOff>109147</xdr:rowOff>
    </xdr:from>
    <xdr:to>
      <xdr:col>92</xdr:col>
      <xdr:colOff>92979</xdr:colOff>
      <xdr:row>30</xdr:row>
      <xdr:rowOff>138455</xdr:rowOff>
    </xdr:to>
    <xdr:sp macro="" textlink="">
      <xdr:nvSpPr>
        <xdr:cNvPr id="173" name="Right Arrow 172">
          <a:extLst>
            <a:ext uri="{FF2B5EF4-FFF2-40B4-BE49-F238E27FC236}">
              <a16:creationId xmlns:a16="http://schemas.microsoft.com/office/drawing/2014/main" id="{00000000-0008-0000-0600-0000AD000000}"/>
            </a:ext>
          </a:extLst>
        </xdr:cNvPr>
        <xdr:cNvSpPr/>
      </xdr:nvSpPr>
      <xdr:spPr>
        <a:xfrm rot="5400000">
          <a:off x="18292690" y="5650865"/>
          <a:ext cx="219808" cy="1853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76</xdr:col>
      <xdr:colOff>37699</xdr:colOff>
      <xdr:row>32</xdr:row>
      <xdr:rowOff>163797</xdr:rowOff>
    </xdr:from>
    <xdr:to>
      <xdr:col>77</xdr:col>
      <xdr:colOff>59680</xdr:colOff>
      <xdr:row>33</xdr:row>
      <xdr:rowOff>156470</xdr:rowOff>
    </xdr:to>
    <xdr:sp macro="" textlink="">
      <xdr:nvSpPr>
        <xdr:cNvPr id="174" name="Right Arrow 173">
          <a:extLst>
            <a:ext uri="{FF2B5EF4-FFF2-40B4-BE49-F238E27FC236}">
              <a16:creationId xmlns:a16="http://schemas.microsoft.com/office/drawing/2014/main" id="{00000000-0008-0000-0600-0000AE000000}"/>
            </a:ext>
          </a:extLst>
        </xdr:cNvPr>
        <xdr:cNvSpPr/>
      </xdr:nvSpPr>
      <xdr:spPr>
        <a:xfrm>
          <a:off x="15239599" y="6259797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72</xdr:col>
      <xdr:colOff>106240</xdr:colOff>
      <xdr:row>36</xdr:row>
      <xdr:rowOff>135549</xdr:rowOff>
    </xdr:from>
    <xdr:to>
      <xdr:col>73</xdr:col>
      <xdr:colOff>91586</xdr:colOff>
      <xdr:row>37</xdr:row>
      <xdr:rowOff>164857</xdr:rowOff>
    </xdr:to>
    <xdr:sp macro="" textlink="">
      <xdr:nvSpPr>
        <xdr:cNvPr id="175" name="Right Arrow 174">
          <a:extLst>
            <a:ext uri="{FF2B5EF4-FFF2-40B4-BE49-F238E27FC236}">
              <a16:creationId xmlns:a16="http://schemas.microsoft.com/office/drawing/2014/main" id="{00000000-0008-0000-0600-0000AF000000}"/>
            </a:ext>
          </a:extLst>
        </xdr:cNvPr>
        <xdr:cNvSpPr/>
      </xdr:nvSpPr>
      <xdr:spPr>
        <a:xfrm rot="5400000">
          <a:off x="14490822" y="7010767"/>
          <a:ext cx="219808" cy="1853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72</xdr:col>
      <xdr:colOff>113567</xdr:colOff>
      <xdr:row>42</xdr:row>
      <xdr:rowOff>157528</xdr:rowOff>
    </xdr:from>
    <xdr:to>
      <xdr:col>73</xdr:col>
      <xdr:colOff>98913</xdr:colOff>
      <xdr:row>43</xdr:row>
      <xdr:rowOff>186836</xdr:rowOff>
    </xdr:to>
    <xdr:sp macro="" textlink="">
      <xdr:nvSpPr>
        <xdr:cNvPr id="176" name="Right Arrow 175">
          <a:extLst>
            <a:ext uri="{FF2B5EF4-FFF2-40B4-BE49-F238E27FC236}">
              <a16:creationId xmlns:a16="http://schemas.microsoft.com/office/drawing/2014/main" id="{00000000-0008-0000-0600-0000B0000000}"/>
            </a:ext>
          </a:extLst>
        </xdr:cNvPr>
        <xdr:cNvSpPr/>
      </xdr:nvSpPr>
      <xdr:spPr>
        <a:xfrm rot="5400000">
          <a:off x="14498149" y="8175746"/>
          <a:ext cx="219808" cy="1853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72</xdr:col>
      <xdr:colOff>98913</xdr:colOff>
      <xdr:row>49</xdr:row>
      <xdr:rowOff>40299</xdr:rowOff>
    </xdr:from>
    <xdr:to>
      <xdr:col>73</xdr:col>
      <xdr:colOff>84259</xdr:colOff>
      <xdr:row>50</xdr:row>
      <xdr:rowOff>69607</xdr:rowOff>
    </xdr:to>
    <xdr:sp macro="" textlink="">
      <xdr:nvSpPr>
        <xdr:cNvPr id="177" name="Right Arrow 176">
          <a:extLst>
            <a:ext uri="{FF2B5EF4-FFF2-40B4-BE49-F238E27FC236}">
              <a16:creationId xmlns:a16="http://schemas.microsoft.com/office/drawing/2014/main" id="{00000000-0008-0000-0600-0000B1000000}"/>
            </a:ext>
          </a:extLst>
        </xdr:cNvPr>
        <xdr:cNvSpPr/>
      </xdr:nvSpPr>
      <xdr:spPr>
        <a:xfrm rot="5400000">
          <a:off x="14483495" y="9392017"/>
          <a:ext cx="219808" cy="1853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69</xdr:col>
      <xdr:colOff>73269</xdr:colOff>
      <xdr:row>52</xdr:row>
      <xdr:rowOff>161192</xdr:rowOff>
    </xdr:from>
    <xdr:to>
      <xdr:col>70</xdr:col>
      <xdr:colOff>95250</xdr:colOff>
      <xdr:row>53</xdr:row>
      <xdr:rowOff>153865</xdr:rowOff>
    </xdr:to>
    <xdr:sp macro="" textlink="">
      <xdr:nvSpPr>
        <xdr:cNvPr id="178" name="Right Arrow 177">
          <a:extLst>
            <a:ext uri="{FF2B5EF4-FFF2-40B4-BE49-F238E27FC236}">
              <a16:creationId xmlns:a16="http://schemas.microsoft.com/office/drawing/2014/main" id="{00000000-0008-0000-0600-0000B2000000}"/>
            </a:ext>
          </a:extLst>
        </xdr:cNvPr>
        <xdr:cNvSpPr/>
      </xdr:nvSpPr>
      <xdr:spPr>
        <a:xfrm rot="10800000">
          <a:off x="13874994" y="10067192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63</xdr:col>
      <xdr:colOff>79131</xdr:colOff>
      <xdr:row>52</xdr:row>
      <xdr:rowOff>189034</xdr:rowOff>
    </xdr:from>
    <xdr:to>
      <xdr:col>64</xdr:col>
      <xdr:colOff>101112</xdr:colOff>
      <xdr:row>53</xdr:row>
      <xdr:rowOff>181707</xdr:rowOff>
    </xdr:to>
    <xdr:sp macro="" textlink="">
      <xdr:nvSpPr>
        <xdr:cNvPr id="179" name="Right Arrow 178">
          <a:extLst>
            <a:ext uri="{FF2B5EF4-FFF2-40B4-BE49-F238E27FC236}">
              <a16:creationId xmlns:a16="http://schemas.microsoft.com/office/drawing/2014/main" id="{00000000-0008-0000-0600-0000B3000000}"/>
            </a:ext>
          </a:extLst>
        </xdr:cNvPr>
        <xdr:cNvSpPr/>
      </xdr:nvSpPr>
      <xdr:spPr>
        <a:xfrm rot="10800000">
          <a:off x="12680706" y="10095034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57</xdr:col>
      <xdr:colOff>77665</xdr:colOff>
      <xdr:row>52</xdr:row>
      <xdr:rowOff>187569</xdr:rowOff>
    </xdr:from>
    <xdr:to>
      <xdr:col>58</xdr:col>
      <xdr:colOff>99646</xdr:colOff>
      <xdr:row>53</xdr:row>
      <xdr:rowOff>180242</xdr:rowOff>
    </xdr:to>
    <xdr:sp macro="" textlink="">
      <xdr:nvSpPr>
        <xdr:cNvPr id="180" name="Right Arrow 179">
          <a:extLst>
            <a:ext uri="{FF2B5EF4-FFF2-40B4-BE49-F238E27FC236}">
              <a16:creationId xmlns:a16="http://schemas.microsoft.com/office/drawing/2014/main" id="{00000000-0008-0000-0600-0000B4000000}"/>
            </a:ext>
          </a:extLst>
        </xdr:cNvPr>
        <xdr:cNvSpPr/>
      </xdr:nvSpPr>
      <xdr:spPr>
        <a:xfrm rot="10800000">
          <a:off x="11479090" y="10093569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51</xdr:col>
      <xdr:colOff>90854</xdr:colOff>
      <xdr:row>52</xdr:row>
      <xdr:rowOff>186103</xdr:rowOff>
    </xdr:from>
    <xdr:to>
      <xdr:col>52</xdr:col>
      <xdr:colOff>112835</xdr:colOff>
      <xdr:row>53</xdr:row>
      <xdr:rowOff>178776</xdr:rowOff>
    </xdr:to>
    <xdr:sp macro="" textlink="">
      <xdr:nvSpPr>
        <xdr:cNvPr id="181" name="Right Arrow 180">
          <a:extLst>
            <a:ext uri="{FF2B5EF4-FFF2-40B4-BE49-F238E27FC236}">
              <a16:creationId xmlns:a16="http://schemas.microsoft.com/office/drawing/2014/main" id="{00000000-0008-0000-0600-0000B5000000}"/>
            </a:ext>
          </a:extLst>
        </xdr:cNvPr>
        <xdr:cNvSpPr/>
      </xdr:nvSpPr>
      <xdr:spPr>
        <a:xfrm rot="10800000">
          <a:off x="10292129" y="10092103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23446</xdr:colOff>
      <xdr:row>52</xdr:row>
      <xdr:rowOff>169983</xdr:rowOff>
    </xdr:from>
    <xdr:to>
      <xdr:col>45</xdr:col>
      <xdr:colOff>45427</xdr:colOff>
      <xdr:row>53</xdr:row>
      <xdr:rowOff>162656</xdr:rowOff>
    </xdr:to>
    <xdr:sp macro="" textlink="">
      <xdr:nvSpPr>
        <xdr:cNvPr id="182" name="Right Arrow 181">
          <a:extLst>
            <a:ext uri="{FF2B5EF4-FFF2-40B4-BE49-F238E27FC236}">
              <a16:creationId xmlns:a16="http://schemas.microsoft.com/office/drawing/2014/main" id="{00000000-0008-0000-0600-0000B6000000}"/>
            </a:ext>
          </a:extLst>
        </xdr:cNvPr>
        <xdr:cNvSpPr/>
      </xdr:nvSpPr>
      <xdr:spPr>
        <a:xfrm rot="10800000">
          <a:off x="8824546" y="10075983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58616</xdr:colOff>
      <xdr:row>52</xdr:row>
      <xdr:rowOff>124558</xdr:rowOff>
    </xdr:from>
    <xdr:to>
      <xdr:col>39</xdr:col>
      <xdr:colOff>80597</xdr:colOff>
      <xdr:row>53</xdr:row>
      <xdr:rowOff>117231</xdr:rowOff>
    </xdr:to>
    <xdr:sp macro="" textlink="">
      <xdr:nvSpPr>
        <xdr:cNvPr id="183" name="Right Arrow 182">
          <a:extLst>
            <a:ext uri="{FF2B5EF4-FFF2-40B4-BE49-F238E27FC236}">
              <a16:creationId xmlns:a16="http://schemas.microsoft.com/office/drawing/2014/main" id="{00000000-0008-0000-0600-0000B7000000}"/>
            </a:ext>
          </a:extLst>
        </xdr:cNvPr>
        <xdr:cNvSpPr/>
      </xdr:nvSpPr>
      <xdr:spPr>
        <a:xfrm rot="10800000">
          <a:off x="7659566" y="10030558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32</xdr:col>
      <xdr:colOff>64477</xdr:colOff>
      <xdr:row>52</xdr:row>
      <xdr:rowOff>145073</xdr:rowOff>
    </xdr:from>
    <xdr:to>
      <xdr:col>33</xdr:col>
      <xdr:colOff>86459</xdr:colOff>
      <xdr:row>53</xdr:row>
      <xdr:rowOff>137746</xdr:rowOff>
    </xdr:to>
    <xdr:sp macro="" textlink="">
      <xdr:nvSpPr>
        <xdr:cNvPr id="184" name="Right Arrow 183">
          <a:extLst>
            <a:ext uri="{FF2B5EF4-FFF2-40B4-BE49-F238E27FC236}">
              <a16:creationId xmlns:a16="http://schemas.microsoft.com/office/drawing/2014/main" id="{00000000-0008-0000-0600-0000B8000000}"/>
            </a:ext>
          </a:extLst>
        </xdr:cNvPr>
        <xdr:cNvSpPr/>
      </xdr:nvSpPr>
      <xdr:spPr>
        <a:xfrm rot="10800000">
          <a:off x="6465277" y="10051073"/>
          <a:ext cx="222007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60</xdr:col>
      <xdr:colOff>98914</xdr:colOff>
      <xdr:row>56</xdr:row>
      <xdr:rowOff>76933</xdr:rowOff>
    </xdr:from>
    <xdr:to>
      <xdr:col>61</xdr:col>
      <xdr:colOff>84260</xdr:colOff>
      <xdr:row>57</xdr:row>
      <xdr:rowOff>106241</xdr:rowOff>
    </xdr:to>
    <xdr:sp macro="" textlink="">
      <xdr:nvSpPr>
        <xdr:cNvPr id="185" name="Right Arrow 184">
          <a:extLst>
            <a:ext uri="{FF2B5EF4-FFF2-40B4-BE49-F238E27FC236}">
              <a16:creationId xmlns:a16="http://schemas.microsoft.com/office/drawing/2014/main" id="{00000000-0008-0000-0600-0000B9000000}"/>
            </a:ext>
          </a:extLst>
        </xdr:cNvPr>
        <xdr:cNvSpPr/>
      </xdr:nvSpPr>
      <xdr:spPr>
        <a:xfrm rot="16200000">
          <a:off x="12083196" y="10762151"/>
          <a:ext cx="219808" cy="1853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47</xdr:col>
      <xdr:colOff>153865</xdr:colOff>
      <xdr:row>62</xdr:row>
      <xdr:rowOff>146540</xdr:rowOff>
    </xdr:from>
    <xdr:to>
      <xdr:col>48</xdr:col>
      <xdr:colOff>139211</xdr:colOff>
      <xdr:row>63</xdr:row>
      <xdr:rowOff>175848</xdr:rowOff>
    </xdr:to>
    <xdr:sp macro="" textlink="">
      <xdr:nvSpPr>
        <xdr:cNvPr id="186" name="Right Arrow 185">
          <a:extLst>
            <a:ext uri="{FF2B5EF4-FFF2-40B4-BE49-F238E27FC236}">
              <a16:creationId xmlns:a16="http://schemas.microsoft.com/office/drawing/2014/main" id="{00000000-0008-0000-0600-0000BA000000}"/>
            </a:ext>
          </a:extLst>
        </xdr:cNvPr>
        <xdr:cNvSpPr/>
      </xdr:nvSpPr>
      <xdr:spPr>
        <a:xfrm rot="5400000">
          <a:off x="9537822" y="11974758"/>
          <a:ext cx="219808" cy="1853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47</xdr:col>
      <xdr:colOff>174380</xdr:colOff>
      <xdr:row>56</xdr:row>
      <xdr:rowOff>152403</xdr:rowOff>
    </xdr:from>
    <xdr:to>
      <xdr:col>48</xdr:col>
      <xdr:colOff>159726</xdr:colOff>
      <xdr:row>57</xdr:row>
      <xdr:rowOff>181711</xdr:rowOff>
    </xdr:to>
    <xdr:sp macro="" textlink="">
      <xdr:nvSpPr>
        <xdr:cNvPr id="187" name="Right Arrow 186">
          <a:extLst>
            <a:ext uri="{FF2B5EF4-FFF2-40B4-BE49-F238E27FC236}">
              <a16:creationId xmlns:a16="http://schemas.microsoft.com/office/drawing/2014/main" id="{00000000-0008-0000-0600-0000BB000000}"/>
            </a:ext>
          </a:extLst>
        </xdr:cNvPr>
        <xdr:cNvSpPr/>
      </xdr:nvSpPr>
      <xdr:spPr>
        <a:xfrm rot="5400000">
          <a:off x="9558337" y="10837621"/>
          <a:ext cx="219808" cy="1853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28</xdr:col>
      <xdr:colOff>109904</xdr:colOff>
      <xdr:row>56</xdr:row>
      <xdr:rowOff>139212</xdr:rowOff>
    </xdr:from>
    <xdr:to>
      <xdr:col>29</xdr:col>
      <xdr:colOff>95250</xdr:colOff>
      <xdr:row>57</xdr:row>
      <xdr:rowOff>168520</xdr:rowOff>
    </xdr:to>
    <xdr:sp macro="" textlink="">
      <xdr:nvSpPr>
        <xdr:cNvPr id="188" name="Right Arrow 187">
          <a:extLst>
            <a:ext uri="{FF2B5EF4-FFF2-40B4-BE49-F238E27FC236}">
              <a16:creationId xmlns:a16="http://schemas.microsoft.com/office/drawing/2014/main" id="{00000000-0008-0000-0600-0000BC000000}"/>
            </a:ext>
          </a:extLst>
        </xdr:cNvPr>
        <xdr:cNvSpPr/>
      </xdr:nvSpPr>
      <xdr:spPr>
        <a:xfrm rot="5400000">
          <a:off x="5693386" y="10824430"/>
          <a:ext cx="219808" cy="1853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28</xdr:col>
      <xdr:colOff>115766</xdr:colOff>
      <xdr:row>62</xdr:row>
      <xdr:rowOff>152402</xdr:rowOff>
    </xdr:from>
    <xdr:to>
      <xdr:col>29</xdr:col>
      <xdr:colOff>101112</xdr:colOff>
      <xdr:row>63</xdr:row>
      <xdr:rowOff>181710</xdr:rowOff>
    </xdr:to>
    <xdr:sp macro="" textlink="">
      <xdr:nvSpPr>
        <xdr:cNvPr id="189" name="Right Arrow 188">
          <a:extLst>
            <a:ext uri="{FF2B5EF4-FFF2-40B4-BE49-F238E27FC236}">
              <a16:creationId xmlns:a16="http://schemas.microsoft.com/office/drawing/2014/main" id="{00000000-0008-0000-0600-0000BD000000}"/>
            </a:ext>
          </a:extLst>
        </xdr:cNvPr>
        <xdr:cNvSpPr/>
      </xdr:nvSpPr>
      <xdr:spPr>
        <a:xfrm rot="5400000">
          <a:off x="5699248" y="11980620"/>
          <a:ext cx="219808" cy="1853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194896</xdr:colOff>
      <xdr:row>52</xdr:row>
      <xdr:rowOff>150935</xdr:rowOff>
    </xdr:from>
    <xdr:to>
      <xdr:col>26</xdr:col>
      <xdr:colOff>19050</xdr:colOff>
      <xdr:row>53</xdr:row>
      <xdr:rowOff>143608</xdr:rowOff>
    </xdr:to>
    <xdr:sp macro="" textlink="">
      <xdr:nvSpPr>
        <xdr:cNvPr id="190" name="Right Arrow 189">
          <a:extLst>
            <a:ext uri="{FF2B5EF4-FFF2-40B4-BE49-F238E27FC236}">
              <a16:creationId xmlns:a16="http://schemas.microsoft.com/office/drawing/2014/main" id="{00000000-0008-0000-0600-0000BE000000}"/>
            </a:ext>
          </a:extLst>
        </xdr:cNvPr>
        <xdr:cNvSpPr/>
      </xdr:nvSpPr>
      <xdr:spPr>
        <a:xfrm rot="10800000">
          <a:off x="4995496" y="10056935"/>
          <a:ext cx="224204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190500</xdr:colOff>
      <xdr:row>52</xdr:row>
      <xdr:rowOff>168519</xdr:rowOff>
    </xdr:from>
    <xdr:to>
      <xdr:col>19</xdr:col>
      <xdr:colOff>14654</xdr:colOff>
      <xdr:row>53</xdr:row>
      <xdr:rowOff>161192</xdr:rowOff>
    </xdr:to>
    <xdr:sp macro="" textlink="">
      <xdr:nvSpPr>
        <xdr:cNvPr id="191" name="Right Arrow 190">
          <a:extLst>
            <a:ext uri="{FF2B5EF4-FFF2-40B4-BE49-F238E27FC236}">
              <a16:creationId xmlns:a16="http://schemas.microsoft.com/office/drawing/2014/main" id="{00000000-0008-0000-0600-0000BF000000}"/>
            </a:ext>
          </a:extLst>
        </xdr:cNvPr>
        <xdr:cNvSpPr/>
      </xdr:nvSpPr>
      <xdr:spPr>
        <a:xfrm rot="10800000">
          <a:off x="3590925" y="10074519"/>
          <a:ext cx="224204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65944</xdr:colOff>
      <xdr:row>52</xdr:row>
      <xdr:rowOff>174380</xdr:rowOff>
    </xdr:from>
    <xdr:to>
      <xdr:col>13</xdr:col>
      <xdr:colOff>87925</xdr:colOff>
      <xdr:row>53</xdr:row>
      <xdr:rowOff>167053</xdr:rowOff>
    </xdr:to>
    <xdr:sp macro="" textlink="">
      <xdr:nvSpPr>
        <xdr:cNvPr id="192" name="Right Arrow 191">
          <a:extLst>
            <a:ext uri="{FF2B5EF4-FFF2-40B4-BE49-F238E27FC236}">
              <a16:creationId xmlns:a16="http://schemas.microsoft.com/office/drawing/2014/main" id="{00000000-0008-0000-0600-0000C0000000}"/>
            </a:ext>
          </a:extLst>
        </xdr:cNvPr>
        <xdr:cNvSpPr/>
      </xdr:nvSpPr>
      <xdr:spPr>
        <a:xfrm rot="10800000">
          <a:off x="2466244" y="10080380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93786</xdr:colOff>
      <xdr:row>52</xdr:row>
      <xdr:rowOff>165587</xdr:rowOff>
    </xdr:from>
    <xdr:to>
      <xdr:col>7</xdr:col>
      <xdr:colOff>115768</xdr:colOff>
      <xdr:row>53</xdr:row>
      <xdr:rowOff>158260</xdr:rowOff>
    </xdr:to>
    <xdr:sp macro="" textlink="">
      <xdr:nvSpPr>
        <xdr:cNvPr id="193" name="Right Arrow 192">
          <a:extLst>
            <a:ext uri="{FF2B5EF4-FFF2-40B4-BE49-F238E27FC236}">
              <a16:creationId xmlns:a16="http://schemas.microsoft.com/office/drawing/2014/main" id="{00000000-0008-0000-0600-0000C1000000}"/>
            </a:ext>
          </a:extLst>
        </xdr:cNvPr>
        <xdr:cNvSpPr/>
      </xdr:nvSpPr>
      <xdr:spPr>
        <a:xfrm rot="10800000">
          <a:off x="1293936" y="10071587"/>
          <a:ext cx="222007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115766</xdr:colOff>
      <xdr:row>56</xdr:row>
      <xdr:rowOff>152401</xdr:rowOff>
    </xdr:from>
    <xdr:to>
      <xdr:col>22</xdr:col>
      <xdr:colOff>101112</xdr:colOff>
      <xdr:row>57</xdr:row>
      <xdr:rowOff>181709</xdr:rowOff>
    </xdr:to>
    <xdr:sp macro="" textlink="">
      <xdr:nvSpPr>
        <xdr:cNvPr id="194" name="Right Arrow 193">
          <a:extLst>
            <a:ext uri="{FF2B5EF4-FFF2-40B4-BE49-F238E27FC236}">
              <a16:creationId xmlns:a16="http://schemas.microsoft.com/office/drawing/2014/main" id="{00000000-0008-0000-0600-0000C2000000}"/>
            </a:ext>
          </a:extLst>
        </xdr:cNvPr>
        <xdr:cNvSpPr/>
      </xdr:nvSpPr>
      <xdr:spPr>
        <a:xfrm rot="5400000">
          <a:off x="4299073" y="10837619"/>
          <a:ext cx="219808" cy="1853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84993</xdr:colOff>
      <xdr:row>62</xdr:row>
      <xdr:rowOff>180244</xdr:rowOff>
    </xdr:from>
    <xdr:to>
      <xdr:col>22</xdr:col>
      <xdr:colOff>70339</xdr:colOff>
      <xdr:row>64</xdr:row>
      <xdr:rowOff>19052</xdr:rowOff>
    </xdr:to>
    <xdr:sp macro="" textlink="">
      <xdr:nvSpPr>
        <xdr:cNvPr id="195" name="Right Arrow 194">
          <a:extLst>
            <a:ext uri="{FF2B5EF4-FFF2-40B4-BE49-F238E27FC236}">
              <a16:creationId xmlns:a16="http://schemas.microsoft.com/office/drawing/2014/main" id="{00000000-0008-0000-0600-0000C3000000}"/>
            </a:ext>
          </a:extLst>
        </xdr:cNvPr>
        <xdr:cNvSpPr/>
      </xdr:nvSpPr>
      <xdr:spPr>
        <a:xfrm rot="5400000">
          <a:off x="4268300" y="12008462"/>
          <a:ext cx="219808" cy="1853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82</xdr:col>
      <xdr:colOff>97588</xdr:colOff>
      <xdr:row>33</xdr:row>
      <xdr:rowOff>6428</xdr:rowOff>
    </xdr:from>
    <xdr:to>
      <xdr:col>83</xdr:col>
      <xdr:colOff>119569</xdr:colOff>
      <xdr:row>33</xdr:row>
      <xdr:rowOff>189601</xdr:rowOff>
    </xdr:to>
    <xdr:sp macro="" textlink="">
      <xdr:nvSpPr>
        <xdr:cNvPr id="196" name="Right Arrow 195">
          <a:extLst>
            <a:ext uri="{FF2B5EF4-FFF2-40B4-BE49-F238E27FC236}">
              <a16:creationId xmlns:a16="http://schemas.microsoft.com/office/drawing/2014/main" id="{00000000-0008-0000-0600-0000C4000000}"/>
            </a:ext>
          </a:extLst>
        </xdr:cNvPr>
        <xdr:cNvSpPr/>
      </xdr:nvSpPr>
      <xdr:spPr>
        <a:xfrm>
          <a:off x="16499638" y="6292928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88</xdr:col>
      <xdr:colOff>100901</xdr:colOff>
      <xdr:row>33</xdr:row>
      <xdr:rowOff>9741</xdr:rowOff>
    </xdr:from>
    <xdr:to>
      <xdr:col>89</xdr:col>
      <xdr:colOff>122883</xdr:colOff>
      <xdr:row>34</xdr:row>
      <xdr:rowOff>2414</xdr:rowOff>
    </xdr:to>
    <xdr:sp macro="" textlink="">
      <xdr:nvSpPr>
        <xdr:cNvPr id="197" name="Right Arrow 196">
          <a:extLst>
            <a:ext uri="{FF2B5EF4-FFF2-40B4-BE49-F238E27FC236}">
              <a16:creationId xmlns:a16="http://schemas.microsoft.com/office/drawing/2014/main" id="{00000000-0008-0000-0600-0000C5000000}"/>
            </a:ext>
          </a:extLst>
        </xdr:cNvPr>
        <xdr:cNvSpPr/>
      </xdr:nvSpPr>
      <xdr:spPr>
        <a:xfrm>
          <a:off x="17703101" y="6296241"/>
          <a:ext cx="222007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94</xdr:col>
      <xdr:colOff>112497</xdr:colOff>
      <xdr:row>33</xdr:row>
      <xdr:rowOff>4771</xdr:rowOff>
    </xdr:from>
    <xdr:to>
      <xdr:col>95</xdr:col>
      <xdr:colOff>134478</xdr:colOff>
      <xdr:row>33</xdr:row>
      <xdr:rowOff>187944</xdr:rowOff>
    </xdr:to>
    <xdr:sp macro="" textlink="">
      <xdr:nvSpPr>
        <xdr:cNvPr id="198" name="Right Arrow 197">
          <a:extLst>
            <a:ext uri="{FF2B5EF4-FFF2-40B4-BE49-F238E27FC236}">
              <a16:creationId xmlns:a16="http://schemas.microsoft.com/office/drawing/2014/main" id="{00000000-0008-0000-0600-0000C6000000}"/>
            </a:ext>
          </a:extLst>
        </xdr:cNvPr>
        <xdr:cNvSpPr/>
      </xdr:nvSpPr>
      <xdr:spPr>
        <a:xfrm>
          <a:off x="18914847" y="6291271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100</xdr:col>
      <xdr:colOff>90962</xdr:colOff>
      <xdr:row>32</xdr:row>
      <xdr:rowOff>182018</xdr:rowOff>
    </xdr:from>
    <xdr:to>
      <xdr:col>101</xdr:col>
      <xdr:colOff>112944</xdr:colOff>
      <xdr:row>33</xdr:row>
      <xdr:rowOff>174691</xdr:rowOff>
    </xdr:to>
    <xdr:sp macro="" textlink="">
      <xdr:nvSpPr>
        <xdr:cNvPr id="199" name="Right Arrow 198">
          <a:extLst>
            <a:ext uri="{FF2B5EF4-FFF2-40B4-BE49-F238E27FC236}">
              <a16:creationId xmlns:a16="http://schemas.microsoft.com/office/drawing/2014/main" id="{00000000-0008-0000-0600-0000C7000000}"/>
            </a:ext>
          </a:extLst>
        </xdr:cNvPr>
        <xdr:cNvSpPr/>
      </xdr:nvSpPr>
      <xdr:spPr>
        <a:xfrm>
          <a:off x="20093462" y="6278018"/>
          <a:ext cx="222007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108</xdr:col>
      <xdr:colOff>44251</xdr:colOff>
      <xdr:row>32</xdr:row>
      <xdr:rowOff>181901</xdr:rowOff>
    </xdr:from>
    <xdr:to>
      <xdr:col>109</xdr:col>
      <xdr:colOff>66233</xdr:colOff>
      <xdr:row>33</xdr:row>
      <xdr:rowOff>174574</xdr:rowOff>
    </xdr:to>
    <xdr:sp macro="" textlink="">
      <xdr:nvSpPr>
        <xdr:cNvPr id="200" name="Right Arrow 199">
          <a:extLst>
            <a:ext uri="{FF2B5EF4-FFF2-40B4-BE49-F238E27FC236}">
              <a16:creationId xmlns:a16="http://schemas.microsoft.com/office/drawing/2014/main" id="{00000000-0008-0000-0600-0000C8000000}"/>
            </a:ext>
          </a:extLst>
        </xdr:cNvPr>
        <xdr:cNvSpPr/>
      </xdr:nvSpPr>
      <xdr:spPr>
        <a:xfrm>
          <a:off x="21646951" y="6277901"/>
          <a:ext cx="222007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104</xdr:col>
      <xdr:colOff>95409</xdr:colOff>
      <xdr:row>36</xdr:row>
      <xdr:rowOff>160397</xdr:rowOff>
    </xdr:from>
    <xdr:to>
      <xdr:col>105</xdr:col>
      <xdr:colOff>80754</xdr:colOff>
      <xdr:row>37</xdr:row>
      <xdr:rowOff>189705</xdr:rowOff>
    </xdr:to>
    <xdr:sp macro="" textlink="">
      <xdr:nvSpPr>
        <xdr:cNvPr id="201" name="Right Arrow 200">
          <a:extLst>
            <a:ext uri="{FF2B5EF4-FFF2-40B4-BE49-F238E27FC236}">
              <a16:creationId xmlns:a16="http://schemas.microsoft.com/office/drawing/2014/main" id="{00000000-0008-0000-0600-0000C9000000}"/>
            </a:ext>
          </a:extLst>
        </xdr:cNvPr>
        <xdr:cNvSpPr/>
      </xdr:nvSpPr>
      <xdr:spPr>
        <a:xfrm rot="5400000">
          <a:off x="20880790" y="7035616"/>
          <a:ext cx="219808" cy="1853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104</xdr:col>
      <xdr:colOff>107004</xdr:colOff>
      <xdr:row>42</xdr:row>
      <xdr:rowOff>180275</xdr:rowOff>
    </xdr:from>
    <xdr:to>
      <xdr:col>105</xdr:col>
      <xdr:colOff>92349</xdr:colOff>
      <xdr:row>44</xdr:row>
      <xdr:rowOff>19083</xdr:rowOff>
    </xdr:to>
    <xdr:sp macro="" textlink="">
      <xdr:nvSpPr>
        <xdr:cNvPr id="202" name="Right Arrow 201">
          <a:extLst>
            <a:ext uri="{FF2B5EF4-FFF2-40B4-BE49-F238E27FC236}">
              <a16:creationId xmlns:a16="http://schemas.microsoft.com/office/drawing/2014/main" id="{00000000-0008-0000-0600-0000CA000000}"/>
            </a:ext>
          </a:extLst>
        </xdr:cNvPr>
        <xdr:cNvSpPr/>
      </xdr:nvSpPr>
      <xdr:spPr>
        <a:xfrm rot="5400000">
          <a:off x="20892385" y="8198494"/>
          <a:ext cx="219808" cy="1853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104</xdr:col>
      <xdr:colOff>126882</xdr:colOff>
      <xdr:row>49</xdr:row>
      <xdr:rowOff>1371</xdr:rowOff>
    </xdr:from>
    <xdr:to>
      <xdr:col>105</xdr:col>
      <xdr:colOff>112227</xdr:colOff>
      <xdr:row>50</xdr:row>
      <xdr:rowOff>30679</xdr:rowOff>
    </xdr:to>
    <xdr:sp macro="" textlink="">
      <xdr:nvSpPr>
        <xdr:cNvPr id="203" name="Right Arrow 202">
          <a:extLst>
            <a:ext uri="{FF2B5EF4-FFF2-40B4-BE49-F238E27FC236}">
              <a16:creationId xmlns:a16="http://schemas.microsoft.com/office/drawing/2014/main" id="{00000000-0008-0000-0600-0000CB000000}"/>
            </a:ext>
          </a:extLst>
        </xdr:cNvPr>
        <xdr:cNvSpPr/>
      </xdr:nvSpPr>
      <xdr:spPr>
        <a:xfrm rot="5400000">
          <a:off x="20912263" y="9353090"/>
          <a:ext cx="219808" cy="1853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101</xdr:col>
      <xdr:colOff>98436</xdr:colOff>
      <xdr:row>51</xdr:row>
      <xdr:rowOff>144627</xdr:rowOff>
    </xdr:from>
    <xdr:to>
      <xdr:col>102</xdr:col>
      <xdr:colOff>120417</xdr:colOff>
      <xdr:row>52</xdr:row>
      <xdr:rowOff>137300</xdr:rowOff>
    </xdr:to>
    <xdr:sp macro="" textlink="">
      <xdr:nvSpPr>
        <xdr:cNvPr id="204" name="Right Arrow 203">
          <a:extLst>
            <a:ext uri="{FF2B5EF4-FFF2-40B4-BE49-F238E27FC236}">
              <a16:creationId xmlns:a16="http://schemas.microsoft.com/office/drawing/2014/main" id="{00000000-0008-0000-0600-0000CC000000}"/>
            </a:ext>
          </a:extLst>
        </xdr:cNvPr>
        <xdr:cNvSpPr/>
      </xdr:nvSpPr>
      <xdr:spPr>
        <a:xfrm rot="10800000">
          <a:off x="20300961" y="9860127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93</xdr:col>
      <xdr:colOff>165060</xdr:colOff>
      <xdr:row>51</xdr:row>
      <xdr:rowOff>164942</xdr:rowOff>
    </xdr:from>
    <xdr:to>
      <xdr:col>94</xdr:col>
      <xdr:colOff>187042</xdr:colOff>
      <xdr:row>52</xdr:row>
      <xdr:rowOff>157615</xdr:rowOff>
    </xdr:to>
    <xdr:sp macro="" textlink="">
      <xdr:nvSpPr>
        <xdr:cNvPr id="205" name="Right Arrow 204">
          <a:extLst>
            <a:ext uri="{FF2B5EF4-FFF2-40B4-BE49-F238E27FC236}">
              <a16:creationId xmlns:a16="http://schemas.microsoft.com/office/drawing/2014/main" id="{00000000-0008-0000-0600-0000CD000000}"/>
            </a:ext>
          </a:extLst>
        </xdr:cNvPr>
        <xdr:cNvSpPr/>
      </xdr:nvSpPr>
      <xdr:spPr>
        <a:xfrm rot="10800000">
          <a:off x="18767385" y="9880442"/>
          <a:ext cx="222007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97</xdr:col>
      <xdr:colOff>168295</xdr:colOff>
      <xdr:row>55</xdr:row>
      <xdr:rowOff>109045</xdr:rowOff>
    </xdr:from>
    <xdr:to>
      <xdr:col>98</xdr:col>
      <xdr:colOff>153640</xdr:colOff>
      <xdr:row>56</xdr:row>
      <xdr:rowOff>138353</xdr:rowOff>
    </xdr:to>
    <xdr:sp macro="" textlink="">
      <xdr:nvSpPr>
        <xdr:cNvPr id="206" name="Right Arrow 205">
          <a:extLst>
            <a:ext uri="{FF2B5EF4-FFF2-40B4-BE49-F238E27FC236}">
              <a16:creationId xmlns:a16="http://schemas.microsoft.com/office/drawing/2014/main" id="{00000000-0008-0000-0600-0000CE000000}"/>
            </a:ext>
          </a:extLst>
        </xdr:cNvPr>
        <xdr:cNvSpPr/>
      </xdr:nvSpPr>
      <xdr:spPr>
        <a:xfrm rot="5400000">
          <a:off x="19553501" y="10603764"/>
          <a:ext cx="219808" cy="1853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97</xdr:col>
      <xdr:colOff>146761</xdr:colOff>
      <xdr:row>61</xdr:row>
      <xdr:rowOff>87511</xdr:rowOff>
    </xdr:from>
    <xdr:to>
      <xdr:col>98</xdr:col>
      <xdr:colOff>132106</xdr:colOff>
      <xdr:row>62</xdr:row>
      <xdr:rowOff>116819</xdr:rowOff>
    </xdr:to>
    <xdr:sp macro="" textlink="">
      <xdr:nvSpPr>
        <xdr:cNvPr id="207" name="Right Arrow 206">
          <a:extLst>
            <a:ext uri="{FF2B5EF4-FFF2-40B4-BE49-F238E27FC236}">
              <a16:creationId xmlns:a16="http://schemas.microsoft.com/office/drawing/2014/main" id="{00000000-0008-0000-0600-0000CF000000}"/>
            </a:ext>
          </a:extLst>
        </xdr:cNvPr>
        <xdr:cNvSpPr/>
      </xdr:nvSpPr>
      <xdr:spPr>
        <a:xfrm rot="5400000">
          <a:off x="19531967" y="11725230"/>
          <a:ext cx="219808" cy="1853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33130</xdr:colOff>
      <xdr:row>96</xdr:row>
      <xdr:rowOff>165652</xdr:rowOff>
    </xdr:from>
    <xdr:to>
      <xdr:col>12</xdr:col>
      <xdr:colOff>55111</xdr:colOff>
      <xdr:row>97</xdr:row>
      <xdr:rowOff>158325</xdr:rowOff>
    </xdr:to>
    <xdr:sp macro="" textlink="">
      <xdr:nvSpPr>
        <xdr:cNvPr id="208" name="Right Arrow 207">
          <a:extLst>
            <a:ext uri="{FF2B5EF4-FFF2-40B4-BE49-F238E27FC236}">
              <a16:creationId xmlns:a16="http://schemas.microsoft.com/office/drawing/2014/main" id="{00000000-0008-0000-0600-0000D0000000}"/>
            </a:ext>
          </a:extLst>
        </xdr:cNvPr>
        <xdr:cNvSpPr/>
      </xdr:nvSpPr>
      <xdr:spPr>
        <a:xfrm>
          <a:off x="2233405" y="18453652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31424</xdr:colOff>
      <xdr:row>96</xdr:row>
      <xdr:rowOff>172532</xdr:rowOff>
    </xdr:from>
    <xdr:to>
      <xdr:col>18</xdr:col>
      <xdr:colOff>53404</xdr:colOff>
      <xdr:row>97</xdr:row>
      <xdr:rowOff>165205</xdr:rowOff>
    </xdr:to>
    <xdr:sp macro="" textlink="">
      <xdr:nvSpPr>
        <xdr:cNvPr id="209" name="Right Arrow 208">
          <a:extLst>
            <a:ext uri="{FF2B5EF4-FFF2-40B4-BE49-F238E27FC236}">
              <a16:creationId xmlns:a16="http://schemas.microsoft.com/office/drawing/2014/main" id="{00000000-0008-0000-0600-0000D1000000}"/>
            </a:ext>
          </a:extLst>
        </xdr:cNvPr>
        <xdr:cNvSpPr/>
      </xdr:nvSpPr>
      <xdr:spPr>
        <a:xfrm>
          <a:off x="3431849" y="18460532"/>
          <a:ext cx="222005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34737</xdr:colOff>
      <xdr:row>97</xdr:row>
      <xdr:rowOff>1911</xdr:rowOff>
    </xdr:from>
    <xdr:to>
      <xdr:col>24</xdr:col>
      <xdr:colOff>56717</xdr:colOff>
      <xdr:row>97</xdr:row>
      <xdr:rowOff>185084</xdr:rowOff>
    </xdr:to>
    <xdr:sp macro="" textlink="">
      <xdr:nvSpPr>
        <xdr:cNvPr id="210" name="Right Arrow 209">
          <a:extLst>
            <a:ext uri="{FF2B5EF4-FFF2-40B4-BE49-F238E27FC236}">
              <a16:creationId xmlns:a16="http://schemas.microsoft.com/office/drawing/2014/main" id="{00000000-0008-0000-0600-0000D2000000}"/>
            </a:ext>
          </a:extLst>
        </xdr:cNvPr>
        <xdr:cNvSpPr/>
      </xdr:nvSpPr>
      <xdr:spPr>
        <a:xfrm>
          <a:off x="4635312" y="18480411"/>
          <a:ext cx="222005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71180</xdr:colOff>
      <xdr:row>96</xdr:row>
      <xdr:rowOff>146029</xdr:rowOff>
    </xdr:from>
    <xdr:to>
      <xdr:col>30</xdr:col>
      <xdr:colOff>93161</xdr:colOff>
      <xdr:row>97</xdr:row>
      <xdr:rowOff>138702</xdr:rowOff>
    </xdr:to>
    <xdr:sp macro="" textlink="">
      <xdr:nvSpPr>
        <xdr:cNvPr id="211" name="Right Arrow 210">
          <a:extLst>
            <a:ext uri="{FF2B5EF4-FFF2-40B4-BE49-F238E27FC236}">
              <a16:creationId xmlns:a16="http://schemas.microsoft.com/office/drawing/2014/main" id="{00000000-0008-0000-0600-0000D3000000}"/>
            </a:ext>
          </a:extLst>
        </xdr:cNvPr>
        <xdr:cNvSpPr/>
      </xdr:nvSpPr>
      <xdr:spPr>
        <a:xfrm>
          <a:off x="5871905" y="18434029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36</xdr:col>
      <xdr:colOff>171972</xdr:colOff>
      <xdr:row>96</xdr:row>
      <xdr:rowOff>164952</xdr:rowOff>
    </xdr:from>
    <xdr:to>
      <xdr:col>37</xdr:col>
      <xdr:colOff>193952</xdr:colOff>
      <xdr:row>97</xdr:row>
      <xdr:rowOff>157625</xdr:rowOff>
    </xdr:to>
    <xdr:sp macro="" textlink="">
      <xdr:nvSpPr>
        <xdr:cNvPr id="212" name="Right Arrow 211">
          <a:extLst>
            <a:ext uri="{FF2B5EF4-FFF2-40B4-BE49-F238E27FC236}">
              <a16:creationId xmlns:a16="http://schemas.microsoft.com/office/drawing/2014/main" id="{00000000-0008-0000-0600-0000D4000000}"/>
            </a:ext>
          </a:extLst>
        </xdr:cNvPr>
        <xdr:cNvSpPr/>
      </xdr:nvSpPr>
      <xdr:spPr>
        <a:xfrm>
          <a:off x="7372872" y="18452952"/>
          <a:ext cx="222005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171783</xdr:colOff>
      <xdr:row>96</xdr:row>
      <xdr:rowOff>150107</xdr:rowOff>
    </xdr:from>
    <xdr:to>
      <xdr:col>44</xdr:col>
      <xdr:colOff>193764</xdr:colOff>
      <xdr:row>97</xdr:row>
      <xdr:rowOff>142780</xdr:rowOff>
    </xdr:to>
    <xdr:sp macro="" textlink="">
      <xdr:nvSpPr>
        <xdr:cNvPr id="213" name="Right Arrow 212">
          <a:extLst>
            <a:ext uri="{FF2B5EF4-FFF2-40B4-BE49-F238E27FC236}">
              <a16:creationId xmlns:a16="http://schemas.microsoft.com/office/drawing/2014/main" id="{00000000-0008-0000-0600-0000D5000000}"/>
            </a:ext>
          </a:extLst>
        </xdr:cNvPr>
        <xdr:cNvSpPr/>
      </xdr:nvSpPr>
      <xdr:spPr>
        <a:xfrm>
          <a:off x="8772858" y="18438107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50</xdr:col>
      <xdr:colOff>186883</xdr:colOff>
      <xdr:row>96</xdr:row>
      <xdr:rowOff>148643</xdr:rowOff>
    </xdr:from>
    <xdr:to>
      <xdr:col>52</xdr:col>
      <xdr:colOff>11036</xdr:colOff>
      <xdr:row>97</xdr:row>
      <xdr:rowOff>141316</xdr:rowOff>
    </xdr:to>
    <xdr:sp macro="" textlink="">
      <xdr:nvSpPr>
        <xdr:cNvPr id="214" name="Right Arrow 213">
          <a:extLst>
            <a:ext uri="{FF2B5EF4-FFF2-40B4-BE49-F238E27FC236}">
              <a16:creationId xmlns:a16="http://schemas.microsoft.com/office/drawing/2014/main" id="{00000000-0008-0000-0600-0000D6000000}"/>
            </a:ext>
          </a:extLst>
        </xdr:cNvPr>
        <xdr:cNvSpPr/>
      </xdr:nvSpPr>
      <xdr:spPr>
        <a:xfrm>
          <a:off x="10188133" y="18436643"/>
          <a:ext cx="224203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63</xdr:col>
      <xdr:colOff>43020</xdr:colOff>
      <xdr:row>96</xdr:row>
      <xdr:rowOff>175848</xdr:rowOff>
    </xdr:from>
    <xdr:to>
      <xdr:col>64</xdr:col>
      <xdr:colOff>65000</xdr:colOff>
      <xdr:row>97</xdr:row>
      <xdr:rowOff>168521</xdr:rowOff>
    </xdr:to>
    <xdr:sp macro="" textlink="">
      <xdr:nvSpPr>
        <xdr:cNvPr id="215" name="Right Arrow 214">
          <a:extLst>
            <a:ext uri="{FF2B5EF4-FFF2-40B4-BE49-F238E27FC236}">
              <a16:creationId xmlns:a16="http://schemas.microsoft.com/office/drawing/2014/main" id="{00000000-0008-0000-0600-0000D7000000}"/>
            </a:ext>
          </a:extLst>
        </xdr:cNvPr>
        <xdr:cNvSpPr/>
      </xdr:nvSpPr>
      <xdr:spPr>
        <a:xfrm>
          <a:off x="12644595" y="18463848"/>
          <a:ext cx="222005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69</xdr:col>
      <xdr:colOff>29767</xdr:colOff>
      <xdr:row>96</xdr:row>
      <xdr:rowOff>154313</xdr:rowOff>
    </xdr:from>
    <xdr:to>
      <xdr:col>70</xdr:col>
      <xdr:colOff>51747</xdr:colOff>
      <xdr:row>97</xdr:row>
      <xdr:rowOff>146986</xdr:rowOff>
    </xdr:to>
    <xdr:sp macro="" textlink="">
      <xdr:nvSpPr>
        <xdr:cNvPr id="216" name="Right Arrow 215">
          <a:extLst>
            <a:ext uri="{FF2B5EF4-FFF2-40B4-BE49-F238E27FC236}">
              <a16:creationId xmlns:a16="http://schemas.microsoft.com/office/drawing/2014/main" id="{00000000-0008-0000-0600-0000D8000000}"/>
            </a:ext>
          </a:extLst>
        </xdr:cNvPr>
        <xdr:cNvSpPr/>
      </xdr:nvSpPr>
      <xdr:spPr>
        <a:xfrm>
          <a:off x="13831492" y="18442313"/>
          <a:ext cx="222005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75</xdr:col>
      <xdr:colOff>49645</xdr:colOff>
      <xdr:row>96</xdr:row>
      <xdr:rowOff>149344</xdr:rowOff>
    </xdr:from>
    <xdr:to>
      <xdr:col>76</xdr:col>
      <xdr:colOff>71626</xdr:colOff>
      <xdr:row>97</xdr:row>
      <xdr:rowOff>142017</xdr:rowOff>
    </xdr:to>
    <xdr:sp macro="" textlink="">
      <xdr:nvSpPr>
        <xdr:cNvPr id="217" name="Right Arrow 216">
          <a:extLst>
            <a:ext uri="{FF2B5EF4-FFF2-40B4-BE49-F238E27FC236}">
              <a16:creationId xmlns:a16="http://schemas.microsoft.com/office/drawing/2014/main" id="{00000000-0008-0000-0600-0000D9000000}"/>
            </a:ext>
          </a:extLst>
        </xdr:cNvPr>
        <xdr:cNvSpPr/>
      </xdr:nvSpPr>
      <xdr:spPr>
        <a:xfrm>
          <a:off x="15051520" y="18437344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82</xdr:col>
      <xdr:colOff>123042</xdr:colOff>
      <xdr:row>96</xdr:row>
      <xdr:rowOff>144375</xdr:rowOff>
    </xdr:from>
    <xdr:to>
      <xdr:col>83</xdr:col>
      <xdr:colOff>145022</xdr:colOff>
      <xdr:row>97</xdr:row>
      <xdr:rowOff>137048</xdr:rowOff>
    </xdr:to>
    <xdr:sp macro="" textlink="">
      <xdr:nvSpPr>
        <xdr:cNvPr id="218" name="Right Arrow 217">
          <a:extLst>
            <a:ext uri="{FF2B5EF4-FFF2-40B4-BE49-F238E27FC236}">
              <a16:creationId xmlns:a16="http://schemas.microsoft.com/office/drawing/2014/main" id="{00000000-0008-0000-0600-0000DA000000}"/>
            </a:ext>
          </a:extLst>
        </xdr:cNvPr>
        <xdr:cNvSpPr/>
      </xdr:nvSpPr>
      <xdr:spPr>
        <a:xfrm>
          <a:off x="16525092" y="18432375"/>
          <a:ext cx="222005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90</xdr:col>
      <xdr:colOff>205</xdr:colOff>
      <xdr:row>96</xdr:row>
      <xdr:rowOff>133990</xdr:rowOff>
    </xdr:from>
    <xdr:to>
      <xdr:col>91</xdr:col>
      <xdr:colOff>22186</xdr:colOff>
      <xdr:row>97</xdr:row>
      <xdr:rowOff>126663</xdr:rowOff>
    </xdr:to>
    <xdr:sp macro="" textlink="">
      <xdr:nvSpPr>
        <xdr:cNvPr id="219" name="Right Arrow 218">
          <a:extLst>
            <a:ext uri="{FF2B5EF4-FFF2-40B4-BE49-F238E27FC236}">
              <a16:creationId xmlns:a16="http://schemas.microsoft.com/office/drawing/2014/main" id="{00000000-0008-0000-0600-0000DB000000}"/>
            </a:ext>
          </a:extLst>
        </xdr:cNvPr>
        <xdr:cNvSpPr/>
      </xdr:nvSpPr>
      <xdr:spPr>
        <a:xfrm>
          <a:off x="18002455" y="18421990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96</xdr:col>
      <xdr:colOff>9891</xdr:colOff>
      <xdr:row>96</xdr:row>
      <xdr:rowOff>159284</xdr:rowOff>
    </xdr:from>
    <xdr:to>
      <xdr:col>97</xdr:col>
      <xdr:colOff>31871</xdr:colOff>
      <xdr:row>97</xdr:row>
      <xdr:rowOff>151957</xdr:rowOff>
    </xdr:to>
    <xdr:sp macro="" textlink="">
      <xdr:nvSpPr>
        <xdr:cNvPr id="220" name="Right Arrow 219">
          <a:extLst>
            <a:ext uri="{FF2B5EF4-FFF2-40B4-BE49-F238E27FC236}">
              <a16:creationId xmlns:a16="http://schemas.microsoft.com/office/drawing/2014/main" id="{00000000-0008-0000-0600-0000DC000000}"/>
            </a:ext>
          </a:extLst>
        </xdr:cNvPr>
        <xdr:cNvSpPr/>
      </xdr:nvSpPr>
      <xdr:spPr>
        <a:xfrm>
          <a:off x="19212291" y="18447284"/>
          <a:ext cx="222005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20607</xdr:colOff>
      <xdr:row>92</xdr:row>
      <xdr:rowOff>140129</xdr:rowOff>
    </xdr:from>
    <xdr:to>
      <xdr:col>8</xdr:col>
      <xdr:colOff>1374</xdr:colOff>
      <xdr:row>93</xdr:row>
      <xdr:rowOff>174015</xdr:rowOff>
    </xdr:to>
    <xdr:sp macro="" textlink="">
      <xdr:nvSpPr>
        <xdr:cNvPr id="221" name="Right Arrow 220">
          <a:extLst>
            <a:ext uri="{FF2B5EF4-FFF2-40B4-BE49-F238E27FC236}">
              <a16:creationId xmlns:a16="http://schemas.microsoft.com/office/drawing/2014/main" id="{00000000-0008-0000-0600-0000DD000000}"/>
            </a:ext>
          </a:extLst>
        </xdr:cNvPr>
        <xdr:cNvSpPr/>
      </xdr:nvSpPr>
      <xdr:spPr>
        <a:xfrm rot="16200000">
          <a:off x="1398985" y="17687926"/>
          <a:ext cx="224386" cy="18079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33</xdr:col>
      <xdr:colOff>62646</xdr:colOff>
      <xdr:row>92</xdr:row>
      <xdr:rowOff>123095</xdr:rowOff>
    </xdr:from>
    <xdr:to>
      <xdr:col>34</xdr:col>
      <xdr:colOff>43413</xdr:colOff>
      <xdr:row>93</xdr:row>
      <xdr:rowOff>156981</xdr:rowOff>
    </xdr:to>
    <xdr:sp macro="" textlink="">
      <xdr:nvSpPr>
        <xdr:cNvPr id="222" name="Right Arrow 221">
          <a:extLst>
            <a:ext uri="{FF2B5EF4-FFF2-40B4-BE49-F238E27FC236}">
              <a16:creationId xmlns:a16="http://schemas.microsoft.com/office/drawing/2014/main" id="{00000000-0008-0000-0600-0000DE000000}"/>
            </a:ext>
          </a:extLst>
        </xdr:cNvPr>
        <xdr:cNvSpPr/>
      </xdr:nvSpPr>
      <xdr:spPr>
        <a:xfrm rot="16200000">
          <a:off x="6641674" y="17670892"/>
          <a:ext cx="224386" cy="18079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40</xdr:col>
      <xdr:colOff>55229</xdr:colOff>
      <xdr:row>92</xdr:row>
      <xdr:rowOff>115221</xdr:rowOff>
    </xdr:from>
    <xdr:to>
      <xdr:col>41</xdr:col>
      <xdr:colOff>40575</xdr:colOff>
      <xdr:row>93</xdr:row>
      <xdr:rowOff>149107</xdr:rowOff>
    </xdr:to>
    <xdr:sp macro="" textlink="">
      <xdr:nvSpPr>
        <xdr:cNvPr id="223" name="Right Arrow 222">
          <a:extLst>
            <a:ext uri="{FF2B5EF4-FFF2-40B4-BE49-F238E27FC236}">
              <a16:creationId xmlns:a16="http://schemas.microsoft.com/office/drawing/2014/main" id="{00000000-0008-0000-0600-0000DF000000}"/>
            </a:ext>
          </a:extLst>
        </xdr:cNvPr>
        <xdr:cNvSpPr/>
      </xdr:nvSpPr>
      <xdr:spPr>
        <a:xfrm rot="16200000">
          <a:off x="8036722" y="17660728"/>
          <a:ext cx="224386" cy="1853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40</xdr:col>
      <xdr:colOff>90599</xdr:colOff>
      <xdr:row>86</xdr:row>
      <xdr:rowOff>71386</xdr:rowOff>
    </xdr:from>
    <xdr:to>
      <xdr:col>41</xdr:col>
      <xdr:colOff>71366</xdr:colOff>
      <xdr:row>87</xdr:row>
      <xdr:rowOff>105272</xdr:rowOff>
    </xdr:to>
    <xdr:sp macro="" textlink="">
      <xdr:nvSpPr>
        <xdr:cNvPr id="224" name="Right Arrow 223">
          <a:extLst>
            <a:ext uri="{FF2B5EF4-FFF2-40B4-BE49-F238E27FC236}">
              <a16:creationId xmlns:a16="http://schemas.microsoft.com/office/drawing/2014/main" id="{00000000-0008-0000-0600-0000E0000000}"/>
            </a:ext>
          </a:extLst>
        </xdr:cNvPr>
        <xdr:cNvSpPr/>
      </xdr:nvSpPr>
      <xdr:spPr>
        <a:xfrm rot="16200000">
          <a:off x="8069802" y="16476183"/>
          <a:ext cx="224386" cy="18079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33</xdr:col>
      <xdr:colOff>82525</xdr:colOff>
      <xdr:row>86</xdr:row>
      <xdr:rowOff>112749</xdr:rowOff>
    </xdr:from>
    <xdr:to>
      <xdr:col>34</xdr:col>
      <xdr:colOff>63291</xdr:colOff>
      <xdr:row>87</xdr:row>
      <xdr:rowOff>146635</xdr:rowOff>
    </xdr:to>
    <xdr:sp macro="" textlink="">
      <xdr:nvSpPr>
        <xdr:cNvPr id="225" name="Right Arrow 224">
          <a:extLst>
            <a:ext uri="{FF2B5EF4-FFF2-40B4-BE49-F238E27FC236}">
              <a16:creationId xmlns:a16="http://schemas.microsoft.com/office/drawing/2014/main" id="{00000000-0008-0000-0600-0000E1000000}"/>
            </a:ext>
          </a:extLst>
        </xdr:cNvPr>
        <xdr:cNvSpPr/>
      </xdr:nvSpPr>
      <xdr:spPr>
        <a:xfrm rot="16200000">
          <a:off x="6661553" y="16517546"/>
          <a:ext cx="224386" cy="18079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33</xdr:col>
      <xdr:colOff>98464</xdr:colOff>
      <xdr:row>80</xdr:row>
      <xdr:rowOff>64845</xdr:rowOff>
    </xdr:from>
    <xdr:to>
      <xdr:col>34</xdr:col>
      <xdr:colOff>79231</xdr:colOff>
      <xdr:row>81</xdr:row>
      <xdr:rowOff>98731</xdr:rowOff>
    </xdr:to>
    <xdr:sp macro="" textlink="">
      <xdr:nvSpPr>
        <xdr:cNvPr id="226" name="Right Arrow 225">
          <a:extLst>
            <a:ext uri="{FF2B5EF4-FFF2-40B4-BE49-F238E27FC236}">
              <a16:creationId xmlns:a16="http://schemas.microsoft.com/office/drawing/2014/main" id="{00000000-0008-0000-0600-0000E2000000}"/>
            </a:ext>
          </a:extLst>
        </xdr:cNvPr>
        <xdr:cNvSpPr/>
      </xdr:nvSpPr>
      <xdr:spPr>
        <a:xfrm rot="16200000">
          <a:off x="6677492" y="15326642"/>
          <a:ext cx="224386" cy="18079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47</xdr:col>
      <xdr:colOff>54778</xdr:colOff>
      <xdr:row>92</xdr:row>
      <xdr:rowOff>124384</xdr:rowOff>
    </xdr:from>
    <xdr:to>
      <xdr:col>48</xdr:col>
      <xdr:colOff>35545</xdr:colOff>
      <xdr:row>93</xdr:row>
      <xdr:rowOff>158270</xdr:rowOff>
    </xdr:to>
    <xdr:sp macro="" textlink="">
      <xdr:nvSpPr>
        <xdr:cNvPr id="227" name="Right Arrow 226">
          <a:extLst>
            <a:ext uri="{FF2B5EF4-FFF2-40B4-BE49-F238E27FC236}">
              <a16:creationId xmlns:a16="http://schemas.microsoft.com/office/drawing/2014/main" id="{00000000-0008-0000-0600-0000E3000000}"/>
            </a:ext>
          </a:extLst>
        </xdr:cNvPr>
        <xdr:cNvSpPr/>
      </xdr:nvSpPr>
      <xdr:spPr>
        <a:xfrm rot="16200000">
          <a:off x="9434156" y="17672181"/>
          <a:ext cx="224386" cy="18079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94436</xdr:colOff>
      <xdr:row>93</xdr:row>
      <xdr:rowOff>151346</xdr:rowOff>
    </xdr:from>
    <xdr:to>
      <xdr:col>21</xdr:col>
      <xdr:colOff>75203</xdr:colOff>
      <xdr:row>94</xdr:row>
      <xdr:rowOff>185232</xdr:rowOff>
    </xdr:to>
    <xdr:sp macro="" textlink="">
      <xdr:nvSpPr>
        <xdr:cNvPr id="228" name="Right Arrow 227">
          <a:extLst>
            <a:ext uri="{FF2B5EF4-FFF2-40B4-BE49-F238E27FC236}">
              <a16:creationId xmlns:a16="http://schemas.microsoft.com/office/drawing/2014/main" id="{00000000-0008-0000-0600-0000E4000000}"/>
            </a:ext>
          </a:extLst>
        </xdr:cNvPr>
        <xdr:cNvSpPr/>
      </xdr:nvSpPr>
      <xdr:spPr>
        <a:xfrm rot="5400000">
          <a:off x="4073139" y="17889643"/>
          <a:ext cx="224386" cy="18079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77</xdr:col>
      <xdr:colOff>126468</xdr:colOff>
      <xdr:row>88</xdr:row>
      <xdr:rowOff>6372</xdr:rowOff>
    </xdr:from>
    <xdr:to>
      <xdr:col>81</xdr:col>
      <xdr:colOff>122388</xdr:colOff>
      <xdr:row>91</xdr:row>
      <xdr:rowOff>180543</xdr:rowOff>
    </xdr:to>
    <xdr:sp macro="" textlink="">
      <xdr:nvSpPr>
        <xdr:cNvPr id="229" name="Rectangle 228">
          <a:extLst>
            <a:ext uri="{FF2B5EF4-FFF2-40B4-BE49-F238E27FC236}">
              <a16:creationId xmlns:a16="http://schemas.microsoft.com/office/drawing/2014/main" id="{00000000-0008-0000-0600-0000E5000000}"/>
            </a:ext>
          </a:extLst>
        </xdr:cNvPr>
        <xdr:cNvSpPr/>
      </xdr:nvSpPr>
      <xdr:spPr>
        <a:xfrm>
          <a:off x="15528393" y="16770372"/>
          <a:ext cx="796020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Rejects/ Signs 1-T5-L8 form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84</xdr:col>
      <xdr:colOff>12870</xdr:colOff>
      <xdr:row>88</xdr:row>
      <xdr:rowOff>5862</xdr:rowOff>
    </xdr:from>
    <xdr:to>
      <xdr:col>88</xdr:col>
      <xdr:colOff>8788</xdr:colOff>
      <xdr:row>91</xdr:row>
      <xdr:rowOff>180033</xdr:rowOff>
    </xdr:to>
    <xdr:sp macro="" textlink="">
      <xdr:nvSpPr>
        <xdr:cNvPr id="230" name="Rectangle 229">
          <a:extLst>
            <a:ext uri="{FF2B5EF4-FFF2-40B4-BE49-F238E27FC236}">
              <a16:creationId xmlns:a16="http://schemas.microsoft.com/office/drawing/2014/main" id="{00000000-0008-0000-0600-0000E6000000}"/>
            </a:ext>
          </a:extLst>
        </xdr:cNvPr>
        <xdr:cNvSpPr/>
      </xdr:nvSpPr>
      <xdr:spPr>
        <a:xfrm>
          <a:off x="16814970" y="16769862"/>
          <a:ext cx="79601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Rejects/ Signs 1-T5-L8 form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79</xdr:col>
      <xdr:colOff>25640</xdr:colOff>
      <xdr:row>92</xdr:row>
      <xdr:rowOff>88258</xdr:rowOff>
    </xdr:from>
    <xdr:to>
      <xdr:col>80</xdr:col>
      <xdr:colOff>5451</xdr:colOff>
      <xdr:row>93</xdr:row>
      <xdr:rowOff>122144</xdr:rowOff>
    </xdr:to>
    <xdr:sp macro="" textlink="">
      <xdr:nvSpPr>
        <xdr:cNvPr id="231" name="Right Arrow 230">
          <a:extLst>
            <a:ext uri="{FF2B5EF4-FFF2-40B4-BE49-F238E27FC236}">
              <a16:creationId xmlns:a16="http://schemas.microsoft.com/office/drawing/2014/main" id="{00000000-0008-0000-0600-0000E7000000}"/>
            </a:ext>
          </a:extLst>
        </xdr:cNvPr>
        <xdr:cNvSpPr/>
      </xdr:nvSpPr>
      <xdr:spPr>
        <a:xfrm rot="16200000">
          <a:off x="15805340" y="17636533"/>
          <a:ext cx="224386" cy="17983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86</xdr:col>
      <xdr:colOff>28110</xdr:colOff>
      <xdr:row>92</xdr:row>
      <xdr:rowOff>83461</xdr:rowOff>
    </xdr:from>
    <xdr:to>
      <xdr:col>87</xdr:col>
      <xdr:colOff>8877</xdr:colOff>
      <xdr:row>93</xdr:row>
      <xdr:rowOff>117347</xdr:rowOff>
    </xdr:to>
    <xdr:sp macro="" textlink="">
      <xdr:nvSpPr>
        <xdr:cNvPr id="232" name="Right Arrow 231">
          <a:extLst>
            <a:ext uri="{FF2B5EF4-FFF2-40B4-BE49-F238E27FC236}">
              <a16:creationId xmlns:a16="http://schemas.microsoft.com/office/drawing/2014/main" id="{00000000-0008-0000-0600-0000E8000000}"/>
            </a:ext>
          </a:extLst>
        </xdr:cNvPr>
        <xdr:cNvSpPr/>
      </xdr:nvSpPr>
      <xdr:spPr>
        <a:xfrm rot="16200000">
          <a:off x="17208463" y="17631258"/>
          <a:ext cx="224386" cy="18079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81</xdr:col>
      <xdr:colOff>33479</xdr:colOff>
      <xdr:row>81</xdr:row>
      <xdr:rowOff>48221</xdr:rowOff>
    </xdr:from>
    <xdr:to>
      <xdr:col>84</xdr:col>
      <xdr:colOff>86030</xdr:colOff>
      <xdr:row>85</xdr:row>
      <xdr:rowOff>2238</xdr:rowOff>
    </xdr:to>
    <xdr:sp macro="" textlink="">
      <xdr:nvSpPr>
        <xdr:cNvPr id="233" name="Oval 232">
          <a:extLst>
            <a:ext uri="{FF2B5EF4-FFF2-40B4-BE49-F238E27FC236}">
              <a16:creationId xmlns:a16="http://schemas.microsoft.com/office/drawing/2014/main" id="{00000000-0008-0000-0600-0000E9000000}"/>
            </a:ext>
          </a:extLst>
        </xdr:cNvPr>
        <xdr:cNvSpPr/>
      </xdr:nvSpPr>
      <xdr:spPr>
        <a:xfrm>
          <a:off x="16235504" y="15478721"/>
          <a:ext cx="652626" cy="7160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E</a:t>
          </a:r>
        </a:p>
      </xdr:txBody>
    </xdr:sp>
    <xdr:clientData/>
  </xdr:twoCellAnchor>
  <xdr:twoCellAnchor>
    <xdr:from>
      <xdr:col>80</xdr:col>
      <xdr:colOff>20529</xdr:colOff>
      <xdr:row>84</xdr:row>
      <xdr:rowOff>129524</xdr:rowOff>
    </xdr:from>
    <xdr:to>
      <xdr:col>81</xdr:col>
      <xdr:colOff>341</xdr:colOff>
      <xdr:row>87</xdr:row>
      <xdr:rowOff>131382</xdr:rowOff>
    </xdr:to>
    <xdr:sp macro="" textlink="">
      <xdr:nvSpPr>
        <xdr:cNvPr id="234" name="Right Arrow 233">
          <a:extLst>
            <a:ext uri="{FF2B5EF4-FFF2-40B4-BE49-F238E27FC236}">
              <a16:creationId xmlns:a16="http://schemas.microsoft.com/office/drawing/2014/main" id="{00000000-0008-0000-0600-0000EA000000}"/>
            </a:ext>
          </a:extLst>
        </xdr:cNvPr>
        <xdr:cNvSpPr/>
      </xdr:nvSpPr>
      <xdr:spPr>
        <a:xfrm rot="18383839">
          <a:off x="15825769" y="16328284"/>
          <a:ext cx="573358" cy="17983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84</xdr:col>
      <xdr:colOff>126946</xdr:colOff>
      <xdr:row>84</xdr:row>
      <xdr:rowOff>157115</xdr:rowOff>
    </xdr:from>
    <xdr:to>
      <xdr:col>85</xdr:col>
      <xdr:colOff>108471</xdr:colOff>
      <xdr:row>87</xdr:row>
      <xdr:rowOff>158973</xdr:rowOff>
    </xdr:to>
    <xdr:sp macro="" textlink="">
      <xdr:nvSpPr>
        <xdr:cNvPr id="235" name="Right Arrow 234">
          <a:extLst>
            <a:ext uri="{FF2B5EF4-FFF2-40B4-BE49-F238E27FC236}">
              <a16:creationId xmlns:a16="http://schemas.microsoft.com/office/drawing/2014/main" id="{00000000-0008-0000-0600-0000EB000000}"/>
            </a:ext>
          </a:extLst>
        </xdr:cNvPr>
        <xdr:cNvSpPr/>
      </xdr:nvSpPr>
      <xdr:spPr>
        <a:xfrm rot="13995167">
          <a:off x="16733142" y="16355019"/>
          <a:ext cx="573358" cy="181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178841</xdr:colOff>
      <xdr:row>62</xdr:row>
      <xdr:rowOff>163555</xdr:rowOff>
    </xdr:from>
    <xdr:to>
      <xdr:col>46</xdr:col>
      <xdr:colOff>41101</xdr:colOff>
      <xdr:row>64</xdr:row>
      <xdr:rowOff>41212</xdr:rowOff>
    </xdr:to>
    <xdr:sp macro="" textlink="">
      <xdr:nvSpPr>
        <xdr:cNvPr id="236" name="Right Arrow 235">
          <a:extLst>
            <a:ext uri="{FF2B5EF4-FFF2-40B4-BE49-F238E27FC236}">
              <a16:creationId xmlns:a16="http://schemas.microsoft.com/office/drawing/2014/main" id="{00000000-0008-0000-0600-0000EC000000}"/>
            </a:ext>
          </a:extLst>
        </xdr:cNvPr>
        <xdr:cNvSpPr/>
      </xdr:nvSpPr>
      <xdr:spPr>
        <a:xfrm rot="20212857">
          <a:off x="6179591" y="11974555"/>
          <a:ext cx="3062660" cy="2586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115</xdr:col>
      <xdr:colOff>66257</xdr:colOff>
      <xdr:row>12</xdr:row>
      <xdr:rowOff>86629</xdr:rowOff>
    </xdr:from>
    <xdr:to>
      <xdr:col>119</xdr:col>
      <xdr:colOff>58610</xdr:colOff>
      <xdr:row>23</xdr:row>
      <xdr:rowOff>109904</xdr:rowOff>
    </xdr:to>
    <xdr:sp macro="" textlink="">
      <xdr:nvSpPr>
        <xdr:cNvPr id="237" name="U-Turn Arrow 236">
          <a:extLst>
            <a:ext uri="{FF2B5EF4-FFF2-40B4-BE49-F238E27FC236}">
              <a16:creationId xmlns:a16="http://schemas.microsoft.com/office/drawing/2014/main" id="{00000000-0008-0000-0600-0000ED000000}"/>
            </a:ext>
          </a:extLst>
        </xdr:cNvPr>
        <xdr:cNvSpPr/>
      </xdr:nvSpPr>
      <xdr:spPr>
        <a:xfrm rot="5400000">
          <a:off x="22405971" y="3035790"/>
          <a:ext cx="2118775" cy="792453"/>
        </a:xfrm>
        <a:prstGeom prst="uturnArrow">
          <a:avLst>
            <a:gd name="adj1" fmla="val 16839"/>
            <a:gd name="adj2" fmla="val 25000"/>
            <a:gd name="adj3" fmla="val 0"/>
            <a:gd name="adj4" fmla="val 38140"/>
            <a:gd name="adj5" fmla="val 7037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43805</xdr:colOff>
      <xdr:row>22</xdr:row>
      <xdr:rowOff>36638</xdr:rowOff>
    </xdr:from>
    <xdr:to>
      <xdr:col>7</xdr:col>
      <xdr:colOff>99120</xdr:colOff>
      <xdr:row>34</xdr:row>
      <xdr:rowOff>60241</xdr:rowOff>
    </xdr:to>
    <xdr:sp macro="" textlink="">
      <xdr:nvSpPr>
        <xdr:cNvPr id="238" name="U-Turn Arrow 237">
          <a:extLst>
            <a:ext uri="{FF2B5EF4-FFF2-40B4-BE49-F238E27FC236}">
              <a16:creationId xmlns:a16="http://schemas.microsoft.com/office/drawing/2014/main" id="{00000000-0008-0000-0600-0000EE000000}"/>
            </a:ext>
          </a:extLst>
        </xdr:cNvPr>
        <xdr:cNvSpPr/>
      </xdr:nvSpPr>
      <xdr:spPr>
        <a:xfrm rot="5400000" flipV="1">
          <a:off x="-183227" y="4854720"/>
          <a:ext cx="2309603" cy="1055440"/>
        </a:xfrm>
        <a:prstGeom prst="uturnArrow">
          <a:avLst>
            <a:gd name="adj1" fmla="val 13099"/>
            <a:gd name="adj2" fmla="val 13421"/>
            <a:gd name="adj3" fmla="val 13329"/>
            <a:gd name="adj4" fmla="val 43750"/>
            <a:gd name="adj5" fmla="val 6125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117231</xdr:colOff>
      <xdr:row>22</xdr:row>
      <xdr:rowOff>40300</xdr:rowOff>
    </xdr:from>
    <xdr:to>
      <xdr:col>116</xdr:col>
      <xdr:colOff>87923</xdr:colOff>
      <xdr:row>22</xdr:row>
      <xdr:rowOff>175846</xdr:rowOff>
    </xdr:to>
    <xdr:sp macro="" textlink="">
      <xdr:nvSpPr>
        <xdr:cNvPr id="239" name="Rectangle 238">
          <a:extLst>
            <a:ext uri="{FF2B5EF4-FFF2-40B4-BE49-F238E27FC236}">
              <a16:creationId xmlns:a16="http://schemas.microsoft.com/office/drawing/2014/main" id="{00000000-0008-0000-0600-0000EF000000}"/>
            </a:ext>
          </a:extLst>
        </xdr:cNvPr>
        <xdr:cNvSpPr/>
      </xdr:nvSpPr>
      <xdr:spPr>
        <a:xfrm>
          <a:off x="1517406" y="4231300"/>
          <a:ext cx="21773417" cy="13554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97</xdr:col>
      <xdr:colOff>114235</xdr:colOff>
      <xdr:row>29</xdr:row>
      <xdr:rowOff>115567</xdr:rowOff>
    </xdr:from>
    <xdr:to>
      <xdr:col>98</xdr:col>
      <xdr:colOff>89590</xdr:colOff>
      <xdr:row>30</xdr:row>
      <xdr:rowOff>144875</xdr:rowOff>
    </xdr:to>
    <xdr:sp macro="" textlink="">
      <xdr:nvSpPr>
        <xdr:cNvPr id="240" name="Right Arrow 239">
          <a:extLst>
            <a:ext uri="{FF2B5EF4-FFF2-40B4-BE49-F238E27FC236}">
              <a16:creationId xmlns:a16="http://schemas.microsoft.com/office/drawing/2014/main" id="{00000000-0008-0000-0600-0000F0000000}"/>
            </a:ext>
          </a:extLst>
        </xdr:cNvPr>
        <xdr:cNvSpPr/>
      </xdr:nvSpPr>
      <xdr:spPr>
        <a:xfrm rot="5400000">
          <a:off x="19494446" y="5662281"/>
          <a:ext cx="219808" cy="1753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114</xdr:col>
      <xdr:colOff>95568</xdr:colOff>
      <xdr:row>32</xdr:row>
      <xdr:rowOff>138548</xdr:rowOff>
    </xdr:from>
    <xdr:to>
      <xdr:col>119</xdr:col>
      <xdr:colOff>103908</xdr:colOff>
      <xdr:row>72</xdr:row>
      <xdr:rowOff>165437</xdr:rowOff>
    </xdr:to>
    <xdr:sp macro="" textlink="">
      <xdr:nvSpPr>
        <xdr:cNvPr id="241" name="U-Turn Arrow 240">
          <a:extLst>
            <a:ext uri="{FF2B5EF4-FFF2-40B4-BE49-F238E27FC236}">
              <a16:creationId xmlns:a16="http://schemas.microsoft.com/office/drawing/2014/main" id="{00000000-0008-0000-0600-0000F1000000}"/>
            </a:ext>
          </a:extLst>
        </xdr:cNvPr>
        <xdr:cNvSpPr/>
      </xdr:nvSpPr>
      <xdr:spPr>
        <a:xfrm rot="5400000">
          <a:off x="19579206" y="9553760"/>
          <a:ext cx="7646889" cy="1008465"/>
        </a:xfrm>
        <a:prstGeom prst="uturnArrow">
          <a:avLst>
            <a:gd name="adj1" fmla="val 15083"/>
            <a:gd name="adj2" fmla="val 18141"/>
            <a:gd name="adj3" fmla="val 0"/>
            <a:gd name="adj4" fmla="val 43750"/>
            <a:gd name="adj5" fmla="val 7037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53687</xdr:colOff>
      <xdr:row>71</xdr:row>
      <xdr:rowOff>104775</xdr:rowOff>
    </xdr:from>
    <xdr:to>
      <xdr:col>6</xdr:col>
      <xdr:colOff>109001</xdr:colOff>
      <xdr:row>98</xdr:row>
      <xdr:rowOff>19050</xdr:rowOff>
    </xdr:to>
    <xdr:sp macro="" textlink="">
      <xdr:nvSpPr>
        <xdr:cNvPr id="242" name="U-Turn Arrow 241">
          <a:extLst>
            <a:ext uri="{FF2B5EF4-FFF2-40B4-BE49-F238E27FC236}">
              <a16:creationId xmlns:a16="http://schemas.microsoft.com/office/drawing/2014/main" id="{00000000-0008-0000-0600-0000F2000000}"/>
            </a:ext>
          </a:extLst>
        </xdr:cNvPr>
        <xdr:cNvSpPr/>
      </xdr:nvSpPr>
      <xdr:spPr>
        <a:xfrm rot="5400000" flipV="1">
          <a:off x="-1747456" y="15631443"/>
          <a:ext cx="5057775" cy="1055439"/>
        </a:xfrm>
        <a:prstGeom prst="uturnArrow">
          <a:avLst>
            <a:gd name="adj1" fmla="val 13099"/>
            <a:gd name="adj2" fmla="val 13421"/>
            <a:gd name="adj3" fmla="val 13329"/>
            <a:gd name="adj4" fmla="val 43750"/>
            <a:gd name="adj5" fmla="val 6125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123825</xdr:colOff>
      <xdr:row>71</xdr:row>
      <xdr:rowOff>90922</xdr:rowOff>
    </xdr:from>
    <xdr:to>
      <xdr:col>116</xdr:col>
      <xdr:colOff>0</xdr:colOff>
      <xdr:row>72</xdr:row>
      <xdr:rowOff>57149</xdr:rowOff>
    </xdr:to>
    <xdr:sp macro="" textlink="">
      <xdr:nvSpPr>
        <xdr:cNvPr id="243" name="Rectangle 242">
          <a:extLst>
            <a:ext uri="{FF2B5EF4-FFF2-40B4-BE49-F238E27FC236}">
              <a16:creationId xmlns:a16="http://schemas.microsoft.com/office/drawing/2014/main" id="{00000000-0008-0000-0600-0000F3000000}"/>
            </a:ext>
          </a:extLst>
        </xdr:cNvPr>
        <xdr:cNvSpPr/>
      </xdr:nvSpPr>
      <xdr:spPr>
        <a:xfrm>
          <a:off x="1323975" y="13616422"/>
          <a:ext cx="21878925" cy="15672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177363</xdr:colOff>
      <xdr:row>81</xdr:row>
      <xdr:rowOff>59121</xdr:rowOff>
    </xdr:from>
    <xdr:to>
      <xdr:col>9</xdr:col>
      <xdr:colOff>32846</xdr:colOff>
      <xdr:row>85</xdr:row>
      <xdr:rowOff>13138</xdr:rowOff>
    </xdr:to>
    <xdr:sp macro="" textlink="">
      <xdr:nvSpPr>
        <xdr:cNvPr id="244" name="Oval 243">
          <a:extLst>
            <a:ext uri="{FF2B5EF4-FFF2-40B4-BE49-F238E27FC236}">
              <a16:creationId xmlns:a16="http://schemas.microsoft.com/office/drawing/2014/main" id="{00000000-0008-0000-0600-0000F4000000}"/>
            </a:ext>
          </a:extLst>
        </xdr:cNvPr>
        <xdr:cNvSpPr/>
      </xdr:nvSpPr>
      <xdr:spPr>
        <a:xfrm>
          <a:off x="1177488" y="15489621"/>
          <a:ext cx="655583" cy="7160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G</a:t>
          </a:r>
        </a:p>
      </xdr:txBody>
    </xdr:sp>
    <xdr:clientData/>
  </xdr:twoCellAnchor>
  <xdr:twoCellAnchor>
    <xdr:from>
      <xdr:col>7</xdr:col>
      <xdr:colOff>40929</xdr:colOff>
      <xdr:row>85</xdr:row>
      <xdr:rowOff>96073</xdr:rowOff>
    </xdr:from>
    <xdr:to>
      <xdr:col>8</xdr:col>
      <xdr:colOff>21696</xdr:colOff>
      <xdr:row>86</xdr:row>
      <xdr:rowOff>129959</xdr:rowOff>
    </xdr:to>
    <xdr:sp macro="" textlink="">
      <xdr:nvSpPr>
        <xdr:cNvPr id="245" name="Right Arrow 244">
          <a:extLst>
            <a:ext uri="{FF2B5EF4-FFF2-40B4-BE49-F238E27FC236}">
              <a16:creationId xmlns:a16="http://schemas.microsoft.com/office/drawing/2014/main" id="{00000000-0008-0000-0600-0000F5000000}"/>
            </a:ext>
          </a:extLst>
        </xdr:cNvPr>
        <xdr:cNvSpPr/>
      </xdr:nvSpPr>
      <xdr:spPr>
        <a:xfrm rot="16200000">
          <a:off x="1419307" y="16310370"/>
          <a:ext cx="224386" cy="18079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32</xdr:col>
      <xdr:colOff>12407</xdr:colOff>
      <xdr:row>88</xdr:row>
      <xdr:rowOff>22372</xdr:rowOff>
    </xdr:from>
    <xdr:to>
      <xdr:col>36</xdr:col>
      <xdr:colOff>12640</xdr:colOff>
      <xdr:row>92</xdr:row>
      <xdr:rowOff>6043</xdr:rowOff>
    </xdr:to>
    <xdr:sp macro="" textlink="">
      <xdr:nvSpPr>
        <xdr:cNvPr id="246" name="Rectangle 245">
          <a:extLst>
            <a:ext uri="{FF2B5EF4-FFF2-40B4-BE49-F238E27FC236}">
              <a16:creationId xmlns:a16="http://schemas.microsoft.com/office/drawing/2014/main" id="{00000000-0008-0000-0600-0000F6000000}"/>
            </a:ext>
          </a:extLst>
        </xdr:cNvPr>
        <xdr:cNvSpPr/>
      </xdr:nvSpPr>
      <xdr:spPr>
        <a:xfrm>
          <a:off x="6413207" y="16786372"/>
          <a:ext cx="800333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aseline="0">
              <a:solidFill>
                <a:sysClr val="windowText" lastClr="000000"/>
              </a:solidFill>
            </a:rPr>
            <a:t>Transport cup of passed balls to Sorter</a:t>
          </a:r>
          <a:endParaRPr lang="en-US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86</xdr:col>
      <xdr:colOff>3275</xdr:colOff>
      <xdr:row>11</xdr:row>
      <xdr:rowOff>3030</xdr:rowOff>
    </xdr:from>
    <xdr:to>
      <xdr:col>90</xdr:col>
      <xdr:colOff>35933</xdr:colOff>
      <xdr:row>15</xdr:row>
      <xdr:rowOff>3030</xdr:rowOff>
    </xdr:to>
    <xdr:grpSp>
      <xdr:nvGrpSpPr>
        <xdr:cNvPr id="247" name="Group 246">
          <a:extLst>
            <a:ext uri="{FF2B5EF4-FFF2-40B4-BE49-F238E27FC236}">
              <a16:creationId xmlns:a16="http://schemas.microsoft.com/office/drawing/2014/main" id="{00000000-0008-0000-0600-0000F7000000}"/>
            </a:ext>
          </a:extLst>
        </xdr:cNvPr>
        <xdr:cNvGrpSpPr/>
      </xdr:nvGrpSpPr>
      <xdr:grpSpPr>
        <a:xfrm>
          <a:off x="17875639" y="2098530"/>
          <a:ext cx="863930" cy="762000"/>
          <a:chOff x="20095028" y="1540328"/>
          <a:chExt cx="849087" cy="762000"/>
        </a:xfrm>
      </xdr:grpSpPr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00000000-0008-0000-0600-0000F8000000}"/>
              </a:ext>
            </a:extLst>
          </xdr:cNvPr>
          <xdr:cNvSpPr/>
        </xdr:nvSpPr>
        <xdr:spPr>
          <a:xfrm rot="2665350">
            <a:off x="20105914" y="1540328"/>
            <a:ext cx="800100" cy="762000"/>
          </a:xfrm>
          <a:prstGeom prst="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000"/>
          </a:p>
        </xdr:txBody>
      </xdr:sp>
      <xdr:sp macro="" textlink="">
        <xdr:nvSpPr>
          <xdr:cNvPr id="249" name="TextBox 248">
            <a:extLst>
              <a:ext uri="{FF2B5EF4-FFF2-40B4-BE49-F238E27FC236}">
                <a16:creationId xmlns:a16="http://schemas.microsoft.com/office/drawing/2014/main" id="{00000000-0008-0000-0600-0000F9000000}"/>
              </a:ext>
            </a:extLst>
          </xdr:cNvPr>
          <xdr:cNvSpPr txBox="1"/>
        </xdr:nvSpPr>
        <xdr:spPr>
          <a:xfrm>
            <a:off x="20095028" y="1654628"/>
            <a:ext cx="849087" cy="5497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aseline="0"/>
              <a:t>5 balls?</a:t>
            </a:r>
            <a:endParaRPr lang="en-US" sz="1000"/>
          </a:p>
        </xdr:txBody>
      </xdr:sp>
    </xdr:grpSp>
    <xdr:clientData/>
  </xdr:twoCellAnchor>
  <xdr:twoCellAnchor>
    <xdr:from>
      <xdr:col>79</xdr:col>
      <xdr:colOff>9091</xdr:colOff>
      <xdr:row>11</xdr:row>
      <xdr:rowOff>26294</xdr:rowOff>
    </xdr:from>
    <xdr:to>
      <xdr:col>83</xdr:col>
      <xdr:colOff>2086</xdr:colOff>
      <xdr:row>15</xdr:row>
      <xdr:rowOff>9965</xdr:rowOff>
    </xdr:to>
    <xdr:sp macro="" textlink="">
      <xdr:nvSpPr>
        <xdr:cNvPr id="250" name="Rectangle 249">
          <a:extLst>
            <a:ext uri="{FF2B5EF4-FFF2-40B4-BE49-F238E27FC236}">
              <a16:creationId xmlns:a16="http://schemas.microsoft.com/office/drawing/2014/main" id="{00000000-0008-0000-0600-0000FA000000}"/>
            </a:ext>
          </a:extLst>
        </xdr:cNvPr>
        <xdr:cNvSpPr/>
      </xdr:nvSpPr>
      <xdr:spPr>
        <a:xfrm>
          <a:off x="15811066" y="2121794"/>
          <a:ext cx="793095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Shooter inspects cup of 5 balls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93</xdr:col>
      <xdr:colOff>64304</xdr:colOff>
      <xdr:row>11</xdr:row>
      <xdr:rowOff>16650</xdr:rowOff>
    </xdr:from>
    <xdr:to>
      <xdr:col>97</xdr:col>
      <xdr:colOff>93082</xdr:colOff>
      <xdr:row>15</xdr:row>
      <xdr:rowOff>16650</xdr:rowOff>
    </xdr:to>
    <xdr:grpSp>
      <xdr:nvGrpSpPr>
        <xdr:cNvPr id="251" name="Group 250">
          <a:extLst>
            <a:ext uri="{FF2B5EF4-FFF2-40B4-BE49-F238E27FC236}">
              <a16:creationId xmlns:a16="http://schemas.microsoft.com/office/drawing/2014/main" id="{00000000-0008-0000-0600-0000FB000000}"/>
            </a:ext>
          </a:extLst>
        </xdr:cNvPr>
        <xdr:cNvGrpSpPr/>
      </xdr:nvGrpSpPr>
      <xdr:grpSpPr>
        <a:xfrm>
          <a:off x="19391395" y="2112150"/>
          <a:ext cx="860051" cy="762000"/>
          <a:chOff x="20095028" y="1540328"/>
          <a:chExt cx="849087" cy="762000"/>
        </a:xfrm>
      </xdr:grpSpPr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00000000-0008-0000-0600-0000FC000000}"/>
              </a:ext>
            </a:extLst>
          </xdr:cNvPr>
          <xdr:cNvSpPr/>
        </xdr:nvSpPr>
        <xdr:spPr>
          <a:xfrm rot="2665350">
            <a:off x="20105914" y="1540328"/>
            <a:ext cx="800100" cy="762000"/>
          </a:xfrm>
          <a:prstGeom prst="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000"/>
          </a:p>
        </xdr:txBody>
      </xdr:sp>
      <xdr:sp macro="" textlink="">
        <xdr:nvSpPr>
          <xdr:cNvPr id="253" name="TextBox 252">
            <a:extLst>
              <a:ext uri="{FF2B5EF4-FFF2-40B4-BE49-F238E27FC236}">
                <a16:creationId xmlns:a16="http://schemas.microsoft.com/office/drawing/2014/main" id="{00000000-0008-0000-0600-0000FD000000}"/>
              </a:ext>
            </a:extLst>
          </xdr:cNvPr>
          <xdr:cNvSpPr txBox="1"/>
        </xdr:nvSpPr>
        <xdr:spPr>
          <a:xfrm>
            <a:off x="20095028" y="1654628"/>
            <a:ext cx="849087" cy="5497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aseline="0"/>
              <a:t>Blue stickers?</a:t>
            </a:r>
            <a:endParaRPr lang="en-US" sz="1000"/>
          </a:p>
        </xdr:txBody>
      </xdr:sp>
    </xdr:grpSp>
    <xdr:clientData/>
  </xdr:twoCellAnchor>
  <xdr:twoCellAnchor>
    <xdr:from>
      <xdr:col>86</xdr:col>
      <xdr:colOff>15816</xdr:colOff>
      <xdr:row>17</xdr:row>
      <xdr:rowOff>145939</xdr:rowOff>
    </xdr:from>
    <xdr:to>
      <xdr:col>90</xdr:col>
      <xdr:colOff>8811</xdr:colOff>
      <xdr:row>21</xdr:row>
      <xdr:rowOff>129610</xdr:rowOff>
    </xdr:to>
    <xdr:sp macro="" textlink="">
      <xdr:nvSpPr>
        <xdr:cNvPr id="254" name="Rectangle 253">
          <a:extLst>
            <a:ext uri="{FF2B5EF4-FFF2-40B4-BE49-F238E27FC236}">
              <a16:creationId xmlns:a16="http://schemas.microsoft.com/office/drawing/2014/main" id="{00000000-0008-0000-0600-0000FE000000}"/>
            </a:ext>
          </a:extLst>
        </xdr:cNvPr>
        <xdr:cNvSpPr/>
      </xdr:nvSpPr>
      <xdr:spPr>
        <a:xfrm>
          <a:off x="17217966" y="3384439"/>
          <a:ext cx="793095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Return to Marker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93</xdr:col>
      <xdr:colOff>73397</xdr:colOff>
      <xdr:row>17</xdr:row>
      <xdr:rowOff>138008</xdr:rowOff>
    </xdr:from>
    <xdr:to>
      <xdr:col>97</xdr:col>
      <xdr:colOff>70270</xdr:colOff>
      <xdr:row>21</xdr:row>
      <xdr:rowOff>121679</xdr:rowOff>
    </xdr:to>
    <xdr:sp macro="" textlink="">
      <xdr:nvSpPr>
        <xdr:cNvPr id="255" name="Rectangle 254">
          <a:extLst>
            <a:ext uri="{FF2B5EF4-FFF2-40B4-BE49-F238E27FC236}">
              <a16:creationId xmlns:a16="http://schemas.microsoft.com/office/drawing/2014/main" id="{00000000-0008-0000-0600-0000FF000000}"/>
            </a:ext>
          </a:extLst>
        </xdr:cNvPr>
        <xdr:cNvSpPr/>
      </xdr:nvSpPr>
      <xdr:spPr>
        <a:xfrm>
          <a:off x="18675722" y="3376508"/>
          <a:ext cx="796973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Return to Marker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74</xdr:col>
      <xdr:colOff>132746</xdr:colOff>
      <xdr:row>17</xdr:row>
      <xdr:rowOff>125720</xdr:rowOff>
    </xdr:from>
    <xdr:to>
      <xdr:col>77</xdr:col>
      <xdr:colOff>185300</xdr:colOff>
      <xdr:row>21</xdr:row>
      <xdr:rowOff>79737</xdr:rowOff>
    </xdr:to>
    <xdr:sp macro="" textlink="">
      <xdr:nvSpPr>
        <xdr:cNvPr id="256" name="Oval 255">
          <a:extLst>
            <a:ext uri="{FF2B5EF4-FFF2-40B4-BE49-F238E27FC236}">
              <a16:creationId xmlns:a16="http://schemas.microsoft.com/office/drawing/2014/main" id="{00000000-0008-0000-0600-000000010000}"/>
            </a:ext>
          </a:extLst>
        </xdr:cNvPr>
        <xdr:cNvSpPr/>
      </xdr:nvSpPr>
      <xdr:spPr>
        <a:xfrm>
          <a:off x="14934596" y="3364220"/>
          <a:ext cx="652629" cy="7160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</a:t>
          </a:r>
        </a:p>
      </xdr:txBody>
    </xdr:sp>
    <xdr:clientData/>
  </xdr:twoCellAnchor>
  <xdr:twoCellAnchor>
    <xdr:from>
      <xdr:col>84</xdr:col>
      <xdr:colOff>74121</xdr:colOff>
      <xdr:row>19</xdr:row>
      <xdr:rowOff>69808</xdr:rowOff>
    </xdr:from>
    <xdr:to>
      <xdr:col>85</xdr:col>
      <xdr:colOff>96103</xdr:colOff>
      <xdr:row>20</xdr:row>
      <xdr:rowOff>62481</xdr:rowOff>
    </xdr:to>
    <xdr:sp macro="" textlink="">
      <xdr:nvSpPr>
        <xdr:cNvPr id="257" name="Right Arrow 256">
          <a:extLst>
            <a:ext uri="{FF2B5EF4-FFF2-40B4-BE49-F238E27FC236}">
              <a16:creationId xmlns:a16="http://schemas.microsoft.com/office/drawing/2014/main" id="{00000000-0008-0000-0600-000001010000}"/>
            </a:ext>
          </a:extLst>
        </xdr:cNvPr>
        <xdr:cNvSpPr/>
      </xdr:nvSpPr>
      <xdr:spPr>
        <a:xfrm rot="10800000">
          <a:off x="16876221" y="3689308"/>
          <a:ext cx="222007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105</xdr:col>
      <xdr:colOff>63183</xdr:colOff>
      <xdr:row>17</xdr:row>
      <xdr:rowOff>135462</xdr:rowOff>
    </xdr:from>
    <xdr:to>
      <xdr:col>108</xdr:col>
      <xdr:colOff>111857</xdr:colOff>
      <xdr:row>21</xdr:row>
      <xdr:rowOff>89479</xdr:rowOff>
    </xdr:to>
    <xdr:sp macro="" textlink="">
      <xdr:nvSpPr>
        <xdr:cNvPr id="258" name="Oval 257">
          <a:extLst>
            <a:ext uri="{FF2B5EF4-FFF2-40B4-BE49-F238E27FC236}">
              <a16:creationId xmlns:a16="http://schemas.microsoft.com/office/drawing/2014/main" id="{00000000-0008-0000-0600-000002010000}"/>
            </a:ext>
          </a:extLst>
        </xdr:cNvPr>
        <xdr:cNvSpPr/>
      </xdr:nvSpPr>
      <xdr:spPr>
        <a:xfrm>
          <a:off x="21065808" y="3373962"/>
          <a:ext cx="648749" cy="7160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B</a:t>
          </a:r>
        </a:p>
      </xdr:txBody>
    </xdr:sp>
    <xdr:clientData/>
  </xdr:twoCellAnchor>
  <xdr:twoCellAnchor>
    <xdr:from>
      <xdr:col>97</xdr:col>
      <xdr:colOff>151096</xdr:colOff>
      <xdr:row>19</xdr:row>
      <xdr:rowOff>42914</xdr:rowOff>
    </xdr:from>
    <xdr:to>
      <xdr:col>98</xdr:col>
      <xdr:colOff>173079</xdr:colOff>
      <xdr:row>20</xdr:row>
      <xdr:rowOff>35587</xdr:rowOff>
    </xdr:to>
    <xdr:sp macro="" textlink="">
      <xdr:nvSpPr>
        <xdr:cNvPr id="259" name="Right Arrow 258">
          <a:extLst>
            <a:ext uri="{FF2B5EF4-FFF2-40B4-BE49-F238E27FC236}">
              <a16:creationId xmlns:a16="http://schemas.microsoft.com/office/drawing/2014/main" id="{00000000-0008-0000-0600-000003010000}"/>
            </a:ext>
          </a:extLst>
        </xdr:cNvPr>
        <xdr:cNvSpPr/>
      </xdr:nvSpPr>
      <xdr:spPr>
        <a:xfrm>
          <a:off x="19553521" y="3662414"/>
          <a:ext cx="222008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37</xdr:col>
      <xdr:colOff>51288</xdr:colOff>
      <xdr:row>17</xdr:row>
      <xdr:rowOff>21694</xdr:rowOff>
    </xdr:from>
    <xdr:to>
      <xdr:col>40</xdr:col>
      <xdr:colOff>103840</xdr:colOff>
      <xdr:row>20</xdr:row>
      <xdr:rowOff>166211</xdr:rowOff>
    </xdr:to>
    <xdr:sp macro="" textlink="">
      <xdr:nvSpPr>
        <xdr:cNvPr id="260" name="Oval 259">
          <a:extLst>
            <a:ext uri="{FF2B5EF4-FFF2-40B4-BE49-F238E27FC236}">
              <a16:creationId xmlns:a16="http://schemas.microsoft.com/office/drawing/2014/main" id="{00000000-0008-0000-0600-000004010000}"/>
            </a:ext>
          </a:extLst>
        </xdr:cNvPr>
        <xdr:cNvSpPr/>
      </xdr:nvSpPr>
      <xdr:spPr>
        <a:xfrm>
          <a:off x="7452213" y="3260194"/>
          <a:ext cx="652627" cy="7160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B</a:t>
          </a:r>
        </a:p>
      </xdr:txBody>
    </xdr:sp>
    <xdr:clientData/>
  </xdr:twoCellAnchor>
  <xdr:twoCellAnchor>
    <xdr:from>
      <xdr:col>38</xdr:col>
      <xdr:colOff>99559</xdr:colOff>
      <xdr:row>15</xdr:row>
      <xdr:rowOff>98390</xdr:rowOff>
    </xdr:from>
    <xdr:to>
      <xdr:col>39</xdr:col>
      <xdr:colOff>84905</xdr:colOff>
      <xdr:row>16</xdr:row>
      <xdr:rowOff>127698</xdr:rowOff>
    </xdr:to>
    <xdr:sp macro="" textlink="">
      <xdr:nvSpPr>
        <xdr:cNvPr id="261" name="Right Arrow 260">
          <a:extLst>
            <a:ext uri="{FF2B5EF4-FFF2-40B4-BE49-F238E27FC236}">
              <a16:creationId xmlns:a16="http://schemas.microsoft.com/office/drawing/2014/main" id="{00000000-0008-0000-0600-000005010000}"/>
            </a:ext>
          </a:extLst>
        </xdr:cNvPr>
        <xdr:cNvSpPr/>
      </xdr:nvSpPr>
      <xdr:spPr>
        <a:xfrm rot="16200000">
          <a:off x="7683291" y="2973108"/>
          <a:ext cx="219808" cy="1853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83</xdr:col>
      <xdr:colOff>95250</xdr:colOff>
      <xdr:row>12</xdr:row>
      <xdr:rowOff>102577</xdr:rowOff>
    </xdr:from>
    <xdr:to>
      <xdr:col>84</xdr:col>
      <xdr:colOff>117231</xdr:colOff>
      <xdr:row>13</xdr:row>
      <xdr:rowOff>95250</xdr:rowOff>
    </xdr:to>
    <xdr:sp macro="" textlink="">
      <xdr:nvSpPr>
        <xdr:cNvPr id="262" name="Right Arrow 261">
          <a:extLst>
            <a:ext uri="{FF2B5EF4-FFF2-40B4-BE49-F238E27FC236}">
              <a16:creationId xmlns:a16="http://schemas.microsoft.com/office/drawing/2014/main" id="{00000000-0008-0000-0600-000006010000}"/>
            </a:ext>
          </a:extLst>
        </xdr:cNvPr>
        <xdr:cNvSpPr/>
      </xdr:nvSpPr>
      <xdr:spPr>
        <a:xfrm>
          <a:off x="16697325" y="2388577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91</xdr:col>
      <xdr:colOff>13189</xdr:colOff>
      <xdr:row>12</xdr:row>
      <xdr:rowOff>108440</xdr:rowOff>
    </xdr:from>
    <xdr:to>
      <xdr:col>92</xdr:col>
      <xdr:colOff>35170</xdr:colOff>
      <xdr:row>13</xdr:row>
      <xdr:rowOff>101113</xdr:rowOff>
    </xdr:to>
    <xdr:sp macro="" textlink="">
      <xdr:nvSpPr>
        <xdr:cNvPr id="263" name="Right Arrow 262">
          <a:extLst>
            <a:ext uri="{FF2B5EF4-FFF2-40B4-BE49-F238E27FC236}">
              <a16:creationId xmlns:a16="http://schemas.microsoft.com/office/drawing/2014/main" id="{00000000-0008-0000-0600-000007010000}"/>
            </a:ext>
          </a:extLst>
        </xdr:cNvPr>
        <xdr:cNvSpPr/>
      </xdr:nvSpPr>
      <xdr:spPr>
        <a:xfrm>
          <a:off x="18215464" y="2394440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98</xdr:col>
      <xdr:colOff>99647</xdr:colOff>
      <xdr:row>12</xdr:row>
      <xdr:rowOff>99647</xdr:rowOff>
    </xdr:from>
    <xdr:to>
      <xdr:col>99</xdr:col>
      <xdr:colOff>121628</xdr:colOff>
      <xdr:row>13</xdr:row>
      <xdr:rowOff>92320</xdr:rowOff>
    </xdr:to>
    <xdr:sp macro="" textlink="">
      <xdr:nvSpPr>
        <xdr:cNvPr id="264" name="Right Arrow 263">
          <a:extLst>
            <a:ext uri="{FF2B5EF4-FFF2-40B4-BE49-F238E27FC236}">
              <a16:creationId xmlns:a16="http://schemas.microsoft.com/office/drawing/2014/main" id="{00000000-0008-0000-0600-000008010000}"/>
            </a:ext>
          </a:extLst>
        </xdr:cNvPr>
        <xdr:cNvSpPr/>
      </xdr:nvSpPr>
      <xdr:spPr>
        <a:xfrm>
          <a:off x="19702097" y="2385647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99</xdr:col>
      <xdr:colOff>86586</xdr:colOff>
      <xdr:row>17</xdr:row>
      <xdr:rowOff>114562</xdr:rowOff>
    </xdr:from>
    <xdr:to>
      <xdr:col>103</xdr:col>
      <xdr:colOff>83459</xdr:colOff>
      <xdr:row>21</xdr:row>
      <xdr:rowOff>98233</xdr:rowOff>
    </xdr:to>
    <xdr:sp macro="" textlink="">
      <xdr:nvSpPr>
        <xdr:cNvPr id="265" name="Rectangle 264">
          <a:extLst>
            <a:ext uri="{FF2B5EF4-FFF2-40B4-BE49-F238E27FC236}">
              <a16:creationId xmlns:a16="http://schemas.microsoft.com/office/drawing/2014/main" id="{00000000-0008-0000-0600-000009010000}"/>
            </a:ext>
          </a:extLst>
        </xdr:cNvPr>
        <xdr:cNvSpPr/>
      </xdr:nvSpPr>
      <xdr:spPr>
        <a:xfrm>
          <a:off x="19889061" y="3353062"/>
          <a:ext cx="796973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aseline="0">
              <a:solidFill>
                <a:sysClr val="windowText" lastClr="000000"/>
              </a:solidFill>
            </a:rPr>
            <a:t>Transport cup of balls to Marker Station</a:t>
          </a:r>
          <a:endParaRPr 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79</xdr:col>
      <xdr:colOff>180370</xdr:colOff>
      <xdr:row>17</xdr:row>
      <xdr:rowOff>149730</xdr:rowOff>
    </xdr:from>
    <xdr:to>
      <xdr:col>83</xdr:col>
      <xdr:colOff>177243</xdr:colOff>
      <xdr:row>21</xdr:row>
      <xdr:rowOff>133401</xdr:rowOff>
    </xdr:to>
    <xdr:sp macro="" textlink="">
      <xdr:nvSpPr>
        <xdr:cNvPr id="266" name="Rectangle 265">
          <a:extLst>
            <a:ext uri="{FF2B5EF4-FFF2-40B4-BE49-F238E27FC236}">
              <a16:creationId xmlns:a16="http://schemas.microsoft.com/office/drawing/2014/main" id="{00000000-0008-0000-0600-00000A010000}"/>
            </a:ext>
          </a:extLst>
        </xdr:cNvPr>
        <xdr:cNvSpPr/>
      </xdr:nvSpPr>
      <xdr:spPr>
        <a:xfrm>
          <a:off x="15982345" y="3388230"/>
          <a:ext cx="796973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aseline="0">
              <a:solidFill>
                <a:sysClr val="windowText" lastClr="000000"/>
              </a:solidFill>
            </a:rPr>
            <a:t>Transport cup of balls to Supply</a:t>
          </a:r>
          <a:endParaRPr 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78</xdr:col>
      <xdr:colOff>65329</xdr:colOff>
      <xdr:row>19</xdr:row>
      <xdr:rowOff>46362</xdr:rowOff>
    </xdr:from>
    <xdr:to>
      <xdr:col>79</xdr:col>
      <xdr:colOff>87310</xdr:colOff>
      <xdr:row>20</xdr:row>
      <xdr:rowOff>39035</xdr:rowOff>
    </xdr:to>
    <xdr:sp macro="" textlink="">
      <xdr:nvSpPr>
        <xdr:cNvPr id="267" name="Right Arrow 266">
          <a:extLst>
            <a:ext uri="{FF2B5EF4-FFF2-40B4-BE49-F238E27FC236}">
              <a16:creationId xmlns:a16="http://schemas.microsoft.com/office/drawing/2014/main" id="{00000000-0008-0000-0600-00000B010000}"/>
            </a:ext>
          </a:extLst>
        </xdr:cNvPr>
        <xdr:cNvSpPr/>
      </xdr:nvSpPr>
      <xdr:spPr>
        <a:xfrm rot="10800000">
          <a:off x="15667279" y="3665862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103</xdr:col>
      <xdr:colOff>149631</xdr:colOff>
      <xdr:row>19</xdr:row>
      <xdr:rowOff>12140</xdr:rowOff>
    </xdr:from>
    <xdr:to>
      <xdr:col>104</xdr:col>
      <xdr:colOff>171613</xdr:colOff>
      <xdr:row>20</xdr:row>
      <xdr:rowOff>4813</xdr:rowOff>
    </xdr:to>
    <xdr:sp macro="" textlink="">
      <xdr:nvSpPr>
        <xdr:cNvPr id="268" name="Right Arrow 267">
          <a:extLst>
            <a:ext uri="{FF2B5EF4-FFF2-40B4-BE49-F238E27FC236}">
              <a16:creationId xmlns:a16="http://schemas.microsoft.com/office/drawing/2014/main" id="{00000000-0008-0000-0600-00000C010000}"/>
            </a:ext>
          </a:extLst>
        </xdr:cNvPr>
        <xdr:cNvSpPr/>
      </xdr:nvSpPr>
      <xdr:spPr>
        <a:xfrm>
          <a:off x="20752206" y="3631640"/>
          <a:ext cx="222007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42496</xdr:colOff>
      <xdr:row>17</xdr:row>
      <xdr:rowOff>34883</xdr:rowOff>
    </xdr:from>
    <xdr:to>
      <xdr:col>10</xdr:col>
      <xdr:colOff>95048</xdr:colOff>
      <xdr:row>20</xdr:row>
      <xdr:rowOff>179400</xdr:rowOff>
    </xdr:to>
    <xdr:sp macro="" textlink="">
      <xdr:nvSpPr>
        <xdr:cNvPr id="269" name="Oval 268">
          <a:extLst>
            <a:ext uri="{FF2B5EF4-FFF2-40B4-BE49-F238E27FC236}">
              <a16:creationId xmlns:a16="http://schemas.microsoft.com/office/drawing/2014/main" id="{00000000-0008-0000-0600-00000D010000}"/>
            </a:ext>
          </a:extLst>
        </xdr:cNvPr>
        <xdr:cNvSpPr/>
      </xdr:nvSpPr>
      <xdr:spPr>
        <a:xfrm>
          <a:off x="1442671" y="3273383"/>
          <a:ext cx="652627" cy="7160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</a:t>
          </a:r>
        </a:p>
      </xdr:txBody>
    </xdr:sp>
    <xdr:clientData/>
  </xdr:twoCellAnchor>
  <xdr:twoCellAnchor>
    <xdr:from>
      <xdr:col>8</xdr:col>
      <xdr:colOff>90767</xdr:colOff>
      <xdr:row>15</xdr:row>
      <xdr:rowOff>57151</xdr:rowOff>
    </xdr:from>
    <xdr:to>
      <xdr:col>9</xdr:col>
      <xdr:colOff>76113</xdr:colOff>
      <xdr:row>16</xdr:row>
      <xdr:rowOff>86459</xdr:rowOff>
    </xdr:to>
    <xdr:sp macro="" textlink="">
      <xdr:nvSpPr>
        <xdr:cNvPr id="270" name="Right Arrow 269">
          <a:extLst>
            <a:ext uri="{FF2B5EF4-FFF2-40B4-BE49-F238E27FC236}">
              <a16:creationId xmlns:a16="http://schemas.microsoft.com/office/drawing/2014/main" id="{00000000-0008-0000-0600-00000E010000}"/>
            </a:ext>
          </a:extLst>
        </xdr:cNvPr>
        <xdr:cNvSpPr/>
      </xdr:nvSpPr>
      <xdr:spPr>
        <a:xfrm rot="16200000">
          <a:off x="1673749" y="2931869"/>
          <a:ext cx="219808" cy="1853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87</xdr:col>
      <xdr:colOff>111930</xdr:colOff>
      <xdr:row>16</xdr:row>
      <xdr:rowOff>50534</xdr:rowOff>
    </xdr:from>
    <xdr:to>
      <xdr:col>88</xdr:col>
      <xdr:colOff>97276</xdr:colOff>
      <xdr:row>17</xdr:row>
      <xdr:rowOff>79842</xdr:rowOff>
    </xdr:to>
    <xdr:sp macro="" textlink="">
      <xdr:nvSpPr>
        <xdr:cNvPr id="271" name="Right Arrow 270">
          <a:extLst>
            <a:ext uri="{FF2B5EF4-FFF2-40B4-BE49-F238E27FC236}">
              <a16:creationId xmlns:a16="http://schemas.microsoft.com/office/drawing/2014/main" id="{00000000-0008-0000-0600-00000F010000}"/>
            </a:ext>
          </a:extLst>
        </xdr:cNvPr>
        <xdr:cNvSpPr/>
      </xdr:nvSpPr>
      <xdr:spPr>
        <a:xfrm rot="5400000">
          <a:off x="17496887" y="3115752"/>
          <a:ext cx="219808" cy="1853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94</xdr:col>
      <xdr:colOff>169079</xdr:colOff>
      <xdr:row>16</xdr:row>
      <xdr:rowOff>41743</xdr:rowOff>
    </xdr:from>
    <xdr:to>
      <xdr:col>95</xdr:col>
      <xdr:colOff>154425</xdr:colOff>
      <xdr:row>17</xdr:row>
      <xdr:rowOff>71051</xdr:rowOff>
    </xdr:to>
    <xdr:sp macro="" textlink="">
      <xdr:nvSpPr>
        <xdr:cNvPr id="272" name="Right Arrow 271">
          <a:extLst>
            <a:ext uri="{FF2B5EF4-FFF2-40B4-BE49-F238E27FC236}">
              <a16:creationId xmlns:a16="http://schemas.microsoft.com/office/drawing/2014/main" id="{00000000-0008-0000-0600-000010010000}"/>
            </a:ext>
          </a:extLst>
        </xdr:cNvPr>
        <xdr:cNvSpPr/>
      </xdr:nvSpPr>
      <xdr:spPr>
        <a:xfrm rot="5400000">
          <a:off x="18954211" y="3106961"/>
          <a:ext cx="219808" cy="1853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80</xdr:col>
      <xdr:colOff>127340</xdr:colOff>
      <xdr:row>9</xdr:row>
      <xdr:rowOff>81933</xdr:rowOff>
    </xdr:from>
    <xdr:to>
      <xdr:col>81</xdr:col>
      <xdr:colOff>112685</xdr:colOff>
      <xdr:row>10</xdr:row>
      <xdr:rowOff>111241</xdr:rowOff>
    </xdr:to>
    <xdr:sp macro="" textlink="">
      <xdr:nvSpPr>
        <xdr:cNvPr id="273" name="Right Arrow 272">
          <a:extLst>
            <a:ext uri="{FF2B5EF4-FFF2-40B4-BE49-F238E27FC236}">
              <a16:creationId xmlns:a16="http://schemas.microsoft.com/office/drawing/2014/main" id="{00000000-0008-0000-0600-000011010000}"/>
            </a:ext>
          </a:extLst>
        </xdr:cNvPr>
        <xdr:cNvSpPr/>
      </xdr:nvSpPr>
      <xdr:spPr>
        <a:xfrm rot="5400000">
          <a:off x="16112121" y="1813652"/>
          <a:ext cx="219808" cy="1853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79</xdr:col>
      <xdr:colOff>76224</xdr:colOff>
      <xdr:row>5</xdr:row>
      <xdr:rowOff>16863</xdr:rowOff>
    </xdr:from>
    <xdr:to>
      <xdr:col>82</xdr:col>
      <xdr:colOff>128777</xdr:colOff>
      <xdr:row>8</xdr:row>
      <xdr:rowOff>161380</xdr:rowOff>
    </xdr:to>
    <xdr:sp macro="" textlink="">
      <xdr:nvSpPr>
        <xdr:cNvPr id="274" name="Oval 273">
          <a:extLst>
            <a:ext uri="{FF2B5EF4-FFF2-40B4-BE49-F238E27FC236}">
              <a16:creationId xmlns:a16="http://schemas.microsoft.com/office/drawing/2014/main" id="{00000000-0008-0000-0600-000012010000}"/>
            </a:ext>
          </a:extLst>
        </xdr:cNvPr>
        <xdr:cNvSpPr/>
      </xdr:nvSpPr>
      <xdr:spPr>
        <a:xfrm>
          <a:off x="15878199" y="969363"/>
          <a:ext cx="652628" cy="7160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C</a:t>
          </a:r>
        </a:p>
      </xdr:txBody>
    </xdr:sp>
    <xdr:clientData/>
  </xdr:twoCellAnchor>
  <xdr:twoCellAnchor>
    <xdr:from>
      <xdr:col>10</xdr:col>
      <xdr:colOff>80179</xdr:colOff>
      <xdr:row>32</xdr:row>
      <xdr:rowOff>135653</xdr:rowOff>
    </xdr:from>
    <xdr:to>
      <xdr:col>11</xdr:col>
      <xdr:colOff>102159</xdr:colOff>
      <xdr:row>33</xdr:row>
      <xdr:rowOff>128326</xdr:rowOff>
    </xdr:to>
    <xdr:sp macro="" textlink="">
      <xdr:nvSpPr>
        <xdr:cNvPr id="275" name="Right Arrow 274">
          <a:extLst>
            <a:ext uri="{FF2B5EF4-FFF2-40B4-BE49-F238E27FC236}">
              <a16:creationId xmlns:a16="http://schemas.microsoft.com/office/drawing/2014/main" id="{00000000-0008-0000-0600-000013010000}"/>
            </a:ext>
          </a:extLst>
        </xdr:cNvPr>
        <xdr:cNvSpPr/>
      </xdr:nvSpPr>
      <xdr:spPr>
        <a:xfrm>
          <a:off x="2080429" y="6231653"/>
          <a:ext cx="222005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199301</xdr:colOff>
      <xdr:row>39</xdr:row>
      <xdr:rowOff>0</xdr:rowOff>
    </xdr:from>
    <xdr:to>
      <xdr:col>22</xdr:col>
      <xdr:colOff>43868</xdr:colOff>
      <xdr:row>42</xdr:row>
      <xdr:rowOff>144517</xdr:rowOff>
    </xdr:to>
    <xdr:sp macro="" textlink="">
      <xdr:nvSpPr>
        <xdr:cNvPr id="276" name="Oval 275">
          <a:extLst>
            <a:ext uri="{FF2B5EF4-FFF2-40B4-BE49-F238E27FC236}">
              <a16:creationId xmlns:a16="http://schemas.microsoft.com/office/drawing/2014/main" id="{00000000-0008-0000-0600-000014010000}"/>
            </a:ext>
          </a:extLst>
        </xdr:cNvPr>
        <xdr:cNvSpPr/>
      </xdr:nvSpPr>
      <xdr:spPr>
        <a:xfrm>
          <a:off x="3799751" y="7429500"/>
          <a:ext cx="644667" cy="7160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C</a:t>
          </a:r>
        </a:p>
      </xdr:txBody>
    </xdr:sp>
    <xdr:clientData/>
  </xdr:twoCellAnchor>
  <xdr:twoCellAnchor>
    <xdr:from>
      <xdr:col>17</xdr:col>
      <xdr:colOff>81643</xdr:colOff>
      <xdr:row>40</xdr:row>
      <xdr:rowOff>67178</xdr:rowOff>
    </xdr:from>
    <xdr:to>
      <xdr:col>18</xdr:col>
      <xdr:colOff>103624</xdr:colOff>
      <xdr:row>41</xdr:row>
      <xdr:rowOff>59851</xdr:rowOff>
    </xdr:to>
    <xdr:sp macro="" textlink="">
      <xdr:nvSpPr>
        <xdr:cNvPr id="277" name="Right Arrow 276">
          <a:extLst>
            <a:ext uri="{FF2B5EF4-FFF2-40B4-BE49-F238E27FC236}">
              <a16:creationId xmlns:a16="http://schemas.microsoft.com/office/drawing/2014/main" id="{00000000-0008-0000-0600-000015010000}"/>
            </a:ext>
          </a:extLst>
        </xdr:cNvPr>
        <xdr:cNvSpPr/>
      </xdr:nvSpPr>
      <xdr:spPr>
        <a:xfrm>
          <a:off x="3482068" y="7687178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50</xdr:col>
      <xdr:colOff>38100</xdr:colOff>
      <xdr:row>89</xdr:row>
      <xdr:rowOff>85725</xdr:rowOff>
    </xdr:from>
    <xdr:to>
      <xdr:col>55</xdr:col>
      <xdr:colOff>76200</xdr:colOff>
      <xdr:row>94</xdr:row>
      <xdr:rowOff>180975</xdr:rowOff>
    </xdr:to>
    <xdr:sp macro="" textlink="">
      <xdr:nvSpPr>
        <xdr:cNvPr id="278" name="Bent Arrow 277">
          <a:extLst>
            <a:ext uri="{FF2B5EF4-FFF2-40B4-BE49-F238E27FC236}">
              <a16:creationId xmlns:a16="http://schemas.microsoft.com/office/drawing/2014/main" id="{00000000-0008-0000-0600-000016010000}"/>
            </a:ext>
          </a:extLst>
        </xdr:cNvPr>
        <xdr:cNvSpPr/>
      </xdr:nvSpPr>
      <xdr:spPr>
        <a:xfrm rot="5400000">
          <a:off x="10034588" y="17044987"/>
          <a:ext cx="1047750" cy="1038225"/>
        </a:xfrm>
        <a:prstGeom prst="bentArrow">
          <a:avLst>
            <a:gd name="adj1" fmla="val 11239"/>
            <a:gd name="adj2" fmla="val 14908"/>
            <a:gd name="adj3" fmla="val 25000"/>
            <a:gd name="adj4" fmla="val 4375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52</xdr:col>
      <xdr:colOff>184063</xdr:colOff>
      <xdr:row>79</xdr:row>
      <xdr:rowOff>176931</xdr:rowOff>
    </xdr:from>
    <xdr:to>
      <xdr:col>56</xdr:col>
      <xdr:colOff>36590</xdr:colOff>
      <xdr:row>83</xdr:row>
      <xdr:rowOff>130948</xdr:rowOff>
    </xdr:to>
    <xdr:sp macro="" textlink="">
      <xdr:nvSpPr>
        <xdr:cNvPr id="279" name="Oval 278">
          <a:extLst>
            <a:ext uri="{FF2B5EF4-FFF2-40B4-BE49-F238E27FC236}">
              <a16:creationId xmlns:a16="http://schemas.microsoft.com/office/drawing/2014/main" id="{00000000-0008-0000-0600-000017010000}"/>
            </a:ext>
          </a:extLst>
        </xdr:cNvPr>
        <xdr:cNvSpPr/>
      </xdr:nvSpPr>
      <xdr:spPr>
        <a:xfrm>
          <a:off x="10585363" y="15226431"/>
          <a:ext cx="652627" cy="7160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F</a:t>
          </a:r>
        </a:p>
      </xdr:txBody>
    </xdr:sp>
    <xdr:clientData/>
  </xdr:twoCellAnchor>
  <xdr:twoCellAnchor>
    <xdr:from>
      <xdr:col>50</xdr:col>
      <xdr:colOff>66675</xdr:colOff>
      <xdr:row>84</xdr:row>
      <xdr:rowOff>114303</xdr:rowOff>
    </xdr:from>
    <xdr:to>
      <xdr:col>55</xdr:col>
      <xdr:colOff>104775</xdr:colOff>
      <xdr:row>90</xdr:row>
      <xdr:rowOff>0</xdr:rowOff>
    </xdr:to>
    <xdr:sp macro="" textlink="">
      <xdr:nvSpPr>
        <xdr:cNvPr id="280" name="Bent Arrow 279">
          <a:extLst>
            <a:ext uri="{FF2B5EF4-FFF2-40B4-BE49-F238E27FC236}">
              <a16:creationId xmlns:a16="http://schemas.microsoft.com/office/drawing/2014/main" id="{00000000-0008-0000-0600-000018010000}"/>
            </a:ext>
          </a:extLst>
        </xdr:cNvPr>
        <xdr:cNvSpPr/>
      </xdr:nvSpPr>
      <xdr:spPr>
        <a:xfrm rot="5400000" flipH="1">
          <a:off x="10072689" y="16111539"/>
          <a:ext cx="1028697" cy="1038225"/>
        </a:xfrm>
        <a:prstGeom prst="bentArrow">
          <a:avLst>
            <a:gd name="adj1" fmla="val 11239"/>
            <a:gd name="adj2" fmla="val 14908"/>
            <a:gd name="adj3" fmla="val 25000"/>
            <a:gd name="adj4" fmla="val 4375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52</xdr:col>
      <xdr:colOff>8209</xdr:colOff>
      <xdr:row>65</xdr:row>
      <xdr:rowOff>24847</xdr:rowOff>
    </xdr:from>
    <xdr:to>
      <xdr:col>55</xdr:col>
      <xdr:colOff>51559</xdr:colOff>
      <xdr:row>68</xdr:row>
      <xdr:rowOff>169364</xdr:rowOff>
    </xdr:to>
    <xdr:sp macro="" textlink="">
      <xdr:nvSpPr>
        <xdr:cNvPr id="281" name="Oval 280">
          <a:extLst>
            <a:ext uri="{FF2B5EF4-FFF2-40B4-BE49-F238E27FC236}">
              <a16:creationId xmlns:a16="http://schemas.microsoft.com/office/drawing/2014/main" id="{00000000-0008-0000-0600-000019010000}"/>
            </a:ext>
          </a:extLst>
        </xdr:cNvPr>
        <xdr:cNvSpPr/>
      </xdr:nvSpPr>
      <xdr:spPr>
        <a:xfrm>
          <a:off x="10409509" y="12407347"/>
          <a:ext cx="643425" cy="7160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G</a:t>
          </a:r>
        </a:p>
      </xdr:txBody>
    </xdr:sp>
    <xdr:clientData/>
  </xdr:twoCellAnchor>
  <xdr:twoCellAnchor>
    <xdr:from>
      <xdr:col>50</xdr:col>
      <xdr:colOff>89334</xdr:colOff>
      <xdr:row>66</xdr:row>
      <xdr:rowOff>92025</xdr:rowOff>
    </xdr:from>
    <xdr:to>
      <xdr:col>51</xdr:col>
      <xdr:colOff>111315</xdr:colOff>
      <xdr:row>67</xdr:row>
      <xdr:rowOff>84698</xdr:rowOff>
    </xdr:to>
    <xdr:sp macro="" textlink="">
      <xdr:nvSpPr>
        <xdr:cNvPr id="282" name="Right Arrow 281">
          <a:extLst>
            <a:ext uri="{FF2B5EF4-FFF2-40B4-BE49-F238E27FC236}">
              <a16:creationId xmlns:a16="http://schemas.microsoft.com/office/drawing/2014/main" id="{00000000-0008-0000-0600-00001A010000}"/>
            </a:ext>
          </a:extLst>
        </xdr:cNvPr>
        <xdr:cNvSpPr/>
      </xdr:nvSpPr>
      <xdr:spPr>
        <a:xfrm>
          <a:off x="10090584" y="12665025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101</xdr:col>
      <xdr:colOff>192202</xdr:colOff>
      <xdr:row>63</xdr:row>
      <xdr:rowOff>132522</xdr:rowOff>
    </xdr:from>
    <xdr:to>
      <xdr:col>105</xdr:col>
      <xdr:colOff>36768</xdr:colOff>
      <xdr:row>67</xdr:row>
      <xdr:rowOff>86539</xdr:rowOff>
    </xdr:to>
    <xdr:sp macro="" textlink="">
      <xdr:nvSpPr>
        <xdr:cNvPr id="283" name="Oval 282">
          <a:extLst>
            <a:ext uri="{FF2B5EF4-FFF2-40B4-BE49-F238E27FC236}">
              <a16:creationId xmlns:a16="http://schemas.microsoft.com/office/drawing/2014/main" id="{00000000-0008-0000-0600-00001B010000}"/>
            </a:ext>
          </a:extLst>
        </xdr:cNvPr>
        <xdr:cNvSpPr/>
      </xdr:nvSpPr>
      <xdr:spPr>
        <a:xfrm>
          <a:off x="20394727" y="12134022"/>
          <a:ext cx="644666" cy="7160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G</a:t>
          </a:r>
        </a:p>
      </xdr:txBody>
    </xdr:sp>
    <xdr:clientData/>
  </xdr:twoCellAnchor>
  <xdr:twoCellAnchor>
    <xdr:from>
      <xdr:col>100</xdr:col>
      <xdr:colOff>74543</xdr:colOff>
      <xdr:row>65</xdr:row>
      <xdr:rowOff>9200</xdr:rowOff>
    </xdr:from>
    <xdr:to>
      <xdr:col>101</xdr:col>
      <xdr:colOff>96525</xdr:colOff>
      <xdr:row>66</xdr:row>
      <xdr:rowOff>1873</xdr:rowOff>
    </xdr:to>
    <xdr:sp macro="" textlink="">
      <xdr:nvSpPr>
        <xdr:cNvPr id="284" name="Right Arrow 283">
          <a:extLst>
            <a:ext uri="{FF2B5EF4-FFF2-40B4-BE49-F238E27FC236}">
              <a16:creationId xmlns:a16="http://schemas.microsoft.com/office/drawing/2014/main" id="{00000000-0008-0000-0600-00001C010000}"/>
            </a:ext>
          </a:extLst>
        </xdr:cNvPr>
        <xdr:cNvSpPr/>
      </xdr:nvSpPr>
      <xdr:spPr>
        <a:xfrm>
          <a:off x="20077043" y="12391700"/>
          <a:ext cx="222007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88</xdr:col>
      <xdr:colOff>133977</xdr:colOff>
      <xdr:row>15</xdr:row>
      <xdr:rowOff>150725</xdr:rowOff>
    </xdr:from>
    <xdr:ext cx="350096" cy="264560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id="{00000000-0008-0000-0600-00001D010000}"/>
            </a:ext>
          </a:extLst>
        </xdr:cNvPr>
        <xdr:cNvSpPr txBox="1"/>
      </xdr:nvSpPr>
      <xdr:spPr>
        <a:xfrm>
          <a:off x="17736177" y="3008225"/>
          <a:ext cx="35009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No</a:t>
          </a:r>
        </a:p>
      </xdr:txBody>
    </xdr:sp>
    <xdr:clientData/>
  </xdr:oneCellAnchor>
  <xdr:oneCellAnchor>
    <xdr:from>
      <xdr:col>90</xdr:col>
      <xdr:colOff>150306</xdr:colOff>
      <xdr:row>10</xdr:row>
      <xdr:rowOff>167054</xdr:rowOff>
    </xdr:from>
    <xdr:ext cx="378758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id="{00000000-0008-0000-0600-00001E010000}"/>
            </a:ext>
          </a:extLst>
        </xdr:cNvPr>
        <xdr:cNvSpPr txBox="1"/>
      </xdr:nvSpPr>
      <xdr:spPr>
        <a:xfrm>
          <a:off x="18152556" y="2072054"/>
          <a:ext cx="3787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Yes</a:t>
          </a:r>
        </a:p>
      </xdr:txBody>
    </xdr:sp>
    <xdr:clientData/>
  </xdr:oneCellAnchor>
  <xdr:oneCellAnchor>
    <xdr:from>
      <xdr:col>97</xdr:col>
      <xdr:colOff>180241</xdr:colOff>
      <xdr:row>10</xdr:row>
      <xdr:rowOff>115347</xdr:rowOff>
    </xdr:from>
    <xdr:ext cx="378758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id="{00000000-0008-0000-0600-00001F010000}"/>
            </a:ext>
          </a:extLst>
        </xdr:cNvPr>
        <xdr:cNvSpPr txBox="1"/>
      </xdr:nvSpPr>
      <xdr:spPr>
        <a:xfrm>
          <a:off x="19582666" y="2020347"/>
          <a:ext cx="3787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Yes</a:t>
          </a:r>
        </a:p>
      </xdr:txBody>
    </xdr:sp>
    <xdr:clientData/>
  </xdr:oneCellAnchor>
  <xdr:oneCellAnchor>
    <xdr:from>
      <xdr:col>96</xdr:col>
      <xdr:colOff>19677</xdr:colOff>
      <xdr:row>15</xdr:row>
      <xdr:rowOff>145283</xdr:rowOff>
    </xdr:from>
    <xdr:ext cx="350096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id="{00000000-0008-0000-0600-000020010000}"/>
            </a:ext>
          </a:extLst>
        </xdr:cNvPr>
        <xdr:cNvSpPr txBox="1"/>
      </xdr:nvSpPr>
      <xdr:spPr>
        <a:xfrm>
          <a:off x="19222077" y="3002783"/>
          <a:ext cx="35009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No</a:t>
          </a:r>
        </a:p>
      </xdr:txBody>
    </xdr:sp>
    <xdr:clientData/>
  </xdr:oneCellAnchor>
  <xdr:twoCellAnchor>
    <xdr:from>
      <xdr:col>49</xdr:col>
      <xdr:colOff>49058</xdr:colOff>
      <xdr:row>17</xdr:row>
      <xdr:rowOff>44389</xdr:rowOff>
    </xdr:from>
    <xdr:to>
      <xdr:col>52</xdr:col>
      <xdr:colOff>101609</xdr:colOff>
      <xdr:row>20</xdr:row>
      <xdr:rowOff>188906</xdr:rowOff>
    </xdr:to>
    <xdr:sp macro="" textlink="">
      <xdr:nvSpPr>
        <xdr:cNvPr id="289" name="Oval 288">
          <a:extLst>
            <a:ext uri="{FF2B5EF4-FFF2-40B4-BE49-F238E27FC236}">
              <a16:creationId xmlns:a16="http://schemas.microsoft.com/office/drawing/2014/main" id="{00000000-0008-0000-0600-000021010000}"/>
            </a:ext>
          </a:extLst>
        </xdr:cNvPr>
        <xdr:cNvSpPr/>
      </xdr:nvSpPr>
      <xdr:spPr>
        <a:xfrm>
          <a:off x="9850283" y="3282889"/>
          <a:ext cx="652626" cy="7160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E</a:t>
          </a:r>
        </a:p>
      </xdr:txBody>
    </xdr:sp>
    <xdr:clientData/>
  </xdr:twoCellAnchor>
  <xdr:twoCellAnchor>
    <xdr:from>
      <xdr:col>50</xdr:col>
      <xdr:colOff>97329</xdr:colOff>
      <xdr:row>15</xdr:row>
      <xdr:rowOff>121085</xdr:rowOff>
    </xdr:from>
    <xdr:to>
      <xdr:col>51</xdr:col>
      <xdr:colOff>82675</xdr:colOff>
      <xdr:row>16</xdr:row>
      <xdr:rowOff>150393</xdr:rowOff>
    </xdr:to>
    <xdr:sp macro="" textlink="">
      <xdr:nvSpPr>
        <xdr:cNvPr id="290" name="Right Arrow 289">
          <a:extLst>
            <a:ext uri="{FF2B5EF4-FFF2-40B4-BE49-F238E27FC236}">
              <a16:creationId xmlns:a16="http://schemas.microsoft.com/office/drawing/2014/main" id="{00000000-0008-0000-0600-000022010000}"/>
            </a:ext>
          </a:extLst>
        </xdr:cNvPr>
        <xdr:cNvSpPr/>
      </xdr:nvSpPr>
      <xdr:spPr>
        <a:xfrm rot="16200000">
          <a:off x="10081361" y="2995803"/>
          <a:ext cx="219808" cy="1853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52</xdr:col>
      <xdr:colOff>130401</xdr:colOff>
      <xdr:row>95</xdr:row>
      <xdr:rowOff>17170</xdr:rowOff>
    </xdr:from>
    <xdr:to>
      <xdr:col>56</xdr:col>
      <xdr:colOff>126319</xdr:colOff>
      <xdr:row>99</xdr:row>
      <xdr:rowOff>841</xdr:rowOff>
    </xdr:to>
    <xdr:sp macro="" textlink="">
      <xdr:nvSpPr>
        <xdr:cNvPr id="291" name="Rectangle 290">
          <a:extLst>
            <a:ext uri="{FF2B5EF4-FFF2-40B4-BE49-F238E27FC236}">
              <a16:creationId xmlns:a16="http://schemas.microsoft.com/office/drawing/2014/main" id="{00000000-0008-0000-0600-000023010000}"/>
            </a:ext>
          </a:extLst>
        </xdr:cNvPr>
        <xdr:cNvSpPr/>
      </xdr:nvSpPr>
      <xdr:spPr>
        <a:xfrm>
          <a:off x="10531701" y="18114670"/>
          <a:ext cx="79601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Remove blue stickers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57</xdr:col>
      <xdr:colOff>38049</xdr:colOff>
      <xdr:row>96</xdr:row>
      <xdr:rowOff>129466</xdr:rowOff>
    </xdr:from>
    <xdr:to>
      <xdr:col>58</xdr:col>
      <xdr:colOff>60030</xdr:colOff>
      <xdr:row>97</xdr:row>
      <xdr:rowOff>122139</xdr:rowOff>
    </xdr:to>
    <xdr:sp macro="" textlink="">
      <xdr:nvSpPr>
        <xdr:cNvPr id="292" name="Right Arrow 291">
          <a:extLst>
            <a:ext uri="{FF2B5EF4-FFF2-40B4-BE49-F238E27FC236}">
              <a16:creationId xmlns:a16="http://schemas.microsoft.com/office/drawing/2014/main" id="{00000000-0008-0000-0600-000024010000}"/>
            </a:ext>
          </a:extLst>
        </xdr:cNvPr>
        <xdr:cNvSpPr/>
      </xdr:nvSpPr>
      <xdr:spPr>
        <a:xfrm>
          <a:off x="11439474" y="18417466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180495</xdr:colOff>
      <xdr:row>88</xdr:row>
      <xdr:rowOff>14089</xdr:rowOff>
    </xdr:from>
    <xdr:to>
      <xdr:col>42</xdr:col>
      <xdr:colOff>180728</xdr:colOff>
      <xdr:row>91</xdr:row>
      <xdr:rowOff>188260</xdr:rowOff>
    </xdr:to>
    <xdr:sp macro="" textlink="">
      <xdr:nvSpPr>
        <xdr:cNvPr id="293" name="Rectangle 292">
          <a:extLst>
            <a:ext uri="{FF2B5EF4-FFF2-40B4-BE49-F238E27FC236}">
              <a16:creationId xmlns:a16="http://schemas.microsoft.com/office/drawing/2014/main" id="{00000000-0008-0000-0600-000025010000}"/>
            </a:ext>
          </a:extLst>
        </xdr:cNvPr>
        <xdr:cNvSpPr/>
      </xdr:nvSpPr>
      <xdr:spPr>
        <a:xfrm>
          <a:off x="7781445" y="16778089"/>
          <a:ext cx="800333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aseline="0">
              <a:solidFill>
                <a:sysClr val="windowText" lastClr="000000"/>
              </a:solidFill>
            </a:rPr>
            <a:t>Transport cup of passed balls to Sorter</a:t>
          </a:r>
          <a:endParaRPr lang="en-US" sz="8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6449</xdr:colOff>
      <xdr:row>10</xdr:row>
      <xdr:rowOff>176773</xdr:rowOff>
    </xdr:from>
    <xdr:to>
      <xdr:col>23</xdr:col>
      <xdr:colOff>2366</xdr:colOff>
      <xdr:row>14</xdr:row>
      <xdr:rowOff>160444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3806924" y="2081773"/>
          <a:ext cx="796017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>
              <a:solidFill>
                <a:sysClr val="windowText" lastClr="000000"/>
              </a:solidFill>
            </a:rPr>
            <a:t>Receive 5 balls from Supplier</a:t>
          </a:r>
        </a:p>
      </xdr:txBody>
    </xdr:sp>
    <xdr:clientData/>
  </xdr:twoCellAnchor>
  <xdr:twoCellAnchor>
    <xdr:from>
      <xdr:col>25</xdr:col>
      <xdr:colOff>1005</xdr:colOff>
      <xdr:row>10</xdr:row>
      <xdr:rowOff>182216</xdr:rowOff>
    </xdr:from>
    <xdr:to>
      <xdr:col>28</xdr:col>
      <xdr:colOff>195706</xdr:colOff>
      <xdr:row>14</xdr:row>
      <xdr:rowOff>165887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5001630" y="2087216"/>
          <a:ext cx="794776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>
              <a:solidFill>
                <a:sysClr val="windowText" lastClr="000000"/>
              </a:solidFill>
            </a:rPr>
            <a:t>Transport 5</a:t>
          </a:r>
          <a:r>
            <a:rPr lang="en-US" sz="1050" baseline="0">
              <a:solidFill>
                <a:sysClr val="windowText" lastClr="000000"/>
              </a:solidFill>
            </a:rPr>
            <a:t> balls to Marker Station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194345</xdr:colOff>
      <xdr:row>10</xdr:row>
      <xdr:rowOff>187659</xdr:rowOff>
    </xdr:from>
    <xdr:to>
      <xdr:col>40</xdr:col>
      <xdr:colOff>190263</xdr:colOff>
      <xdr:row>14</xdr:row>
      <xdr:rowOff>171330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7395245" y="2092659"/>
          <a:ext cx="79601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>
              <a:solidFill>
                <a:sysClr val="windowText" lastClr="000000"/>
              </a:solidFill>
            </a:rPr>
            <a:t>Place</a:t>
          </a:r>
          <a:r>
            <a:rPr lang="en-US" sz="1050" baseline="0">
              <a:solidFill>
                <a:sysClr val="windowText" lastClr="000000"/>
              </a:solidFill>
            </a:rPr>
            <a:t> blue sticker on each ball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61</xdr:col>
      <xdr:colOff>23418</xdr:colOff>
      <xdr:row>11</xdr:row>
      <xdr:rowOff>3241</xdr:rowOff>
    </xdr:from>
    <xdr:to>
      <xdr:col>65</xdr:col>
      <xdr:colOff>16413</xdr:colOff>
      <xdr:row>14</xdr:row>
      <xdr:rowOff>177412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12224943" y="2098741"/>
          <a:ext cx="793095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900">
              <a:solidFill>
                <a:sysClr val="windowText" lastClr="000000"/>
              </a:solidFill>
            </a:rPr>
            <a:t>Transport 5 balls and 5O-5LO form to Shooter</a:t>
          </a:r>
        </a:p>
      </xdr:txBody>
    </xdr:sp>
    <xdr:clientData/>
  </xdr:twoCellAnchor>
  <xdr:twoCellAnchor>
    <xdr:from>
      <xdr:col>31</xdr:col>
      <xdr:colOff>6450</xdr:colOff>
      <xdr:row>10</xdr:row>
      <xdr:rowOff>187659</xdr:rowOff>
    </xdr:from>
    <xdr:to>
      <xdr:col>35</xdr:col>
      <xdr:colOff>2368</xdr:colOff>
      <xdr:row>14</xdr:row>
      <xdr:rowOff>171330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6207225" y="2092659"/>
          <a:ext cx="79601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>
              <a:solidFill>
                <a:sysClr val="windowText" lastClr="000000"/>
              </a:solidFill>
            </a:rPr>
            <a:t>Take 5 balls out of cup</a:t>
          </a:r>
        </a:p>
      </xdr:txBody>
    </xdr:sp>
    <xdr:clientData/>
  </xdr:twoCellAnchor>
  <xdr:twoCellAnchor>
    <xdr:from>
      <xdr:col>43</xdr:col>
      <xdr:colOff>6449</xdr:colOff>
      <xdr:row>10</xdr:row>
      <xdr:rowOff>171331</xdr:rowOff>
    </xdr:from>
    <xdr:to>
      <xdr:col>47</xdr:col>
      <xdr:colOff>2368</xdr:colOff>
      <xdr:row>14</xdr:row>
      <xdr:rowOff>155002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8607524" y="2076331"/>
          <a:ext cx="796019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>
              <a:solidFill>
                <a:sysClr val="windowText" lastClr="000000"/>
              </a:solidFill>
            </a:rPr>
            <a:t>Put 5 balls back in cup</a:t>
          </a:r>
        </a:p>
      </xdr:txBody>
    </xdr:sp>
    <xdr:clientData/>
  </xdr:twoCellAnchor>
  <xdr:twoCellAnchor>
    <xdr:from>
      <xdr:col>49</xdr:col>
      <xdr:colOff>7812</xdr:colOff>
      <xdr:row>10</xdr:row>
      <xdr:rowOff>187660</xdr:rowOff>
    </xdr:from>
    <xdr:to>
      <xdr:col>53</xdr:col>
      <xdr:colOff>3730</xdr:colOff>
      <xdr:row>14</xdr:row>
      <xdr:rowOff>171331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9809037" y="2092660"/>
          <a:ext cx="79601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>
              <a:solidFill>
                <a:sysClr val="windowText" lastClr="000000"/>
              </a:solidFill>
            </a:rPr>
            <a:t>Locate</a:t>
          </a:r>
          <a:r>
            <a:rPr lang="en-US" sz="1050" baseline="0">
              <a:solidFill>
                <a:sysClr val="windowText" lastClr="000000"/>
              </a:solidFill>
            </a:rPr>
            <a:t> a 5O-5LO form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55</xdr:col>
      <xdr:colOff>24779</xdr:colOff>
      <xdr:row>11</xdr:row>
      <xdr:rowOff>19571</xdr:rowOff>
    </xdr:from>
    <xdr:to>
      <xdr:col>59</xdr:col>
      <xdr:colOff>17774</xdr:colOff>
      <xdr:row>15</xdr:row>
      <xdr:rowOff>3242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11026154" y="2115071"/>
          <a:ext cx="793095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Fill out 5O-5LO form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67</xdr:col>
      <xdr:colOff>24781</xdr:colOff>
      <xdr:row>11</xdr:row>
      <xdr:rowOff>19571</xdr:rowOff>
    </xdr:from>
    <xdr:to>
      <xdr:col>71</xdr:col>
      <xdr:colOff>17775</xdr:colOff>
      <xdr:row>15</xdr:row>
      <xdr:rowOff>3242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13426456" y="2115071"/>
          <a:ext cx="793094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aseline="0">
              <a:solidFill>
                <a:sysClr val="windowText" lastClr="000000"/>
              </a:solidFill>
            </a:rPr>
            <a:t>Provide Shooter with cup of balls and 5O-5LO form</a:t>
          </a:r>
          <a:endParaRPr lang="en-US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100</xdr:col>
      <xdr:colOff>14578</xdr:colOff>
      <xdr:row>10</xdr:row>
      <xdr:rowOff>175273</xdr:rowOff>
    </xdr:from>
    <xdr:to>
      <xdr:col>104</xdr:col>
      <xdr:colOff>10496</xdr:colOff>
      <xdr:row>14</xdr:row>
      <xdr:rowOff>158944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20017078" y="2080273"/>
          <a:ext cx="79601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Shooter completes 5O-5LO form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72</xdr:col>
      <xdr:colOff>90092</xdr:colOff>
      <xdr:row>10</xdr:row>
      <xdr:rowOff>150200</xdr:rowOff>
    </xdr:from>
    <xdr:to>
      <xdr:col>77</xdr:col>
      <xdr:colOff>196347</xdr:colOff>
      <xdr:row>15</xdr:row>
      <xdr:rowOff>133871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14491892" y="2055200"/>
          <a:ext cx="1106380" cy="936171"/>
        </a:xfrm>
        <a:prstGeom prst="triangl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Wait</a:t>
          </a:r>
        </a:p>
        <a:p>
          <a:pPr algn="ctr"/>
          <a:r>
            <a:rPr lang="en-US" sz="1100"/>
            <a:t>5 balls</a:t>
          </a:r>
        </a:p>
      </xdr:txBody>
    </xdr:sp>
    <xdr:clientData/>
  </xdr:twoCellAnchor>
  <xdr:twoCellAnchor>
    <xdr:from>
      <xdr:col>6</xdr:col>
      <xdr:colOff>183461</xdr:colOff>
      <xdr:row>10</xdr:row>
      <xdr:rowOff>182216</xdr:rowOff>
    </xdr:from>
    <xdr:to>
      <xdr:col>10</xdr:col>
      <xdr:colOff>179378</xdr:colOff>
      <xdr:row>14</xdr:row>
      <xdr:rowOff>165887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1383611" y="2087216"/>
          <a:ext cx="796017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>
              <a:solidFill>
                <a:sysClr val="windowText" lastClr="000000"/>
              </a:solidFill>
            </a:rPr>
            <a:t>Request 5 balls from Supplier</a:t>
          </a:r>
        </a:p>
      </xdr:txBody>
    </xdr:sp>
    <xdr:clientData/>
  </xdr:twoCellAnchor>
  <xdr:twoCellAnchor>
    <xdr:from>
      <xdr:col>12</xdr:col>
      <xdr:colOff>18695</xdr:colOff>
      <xdr:row>10</xdr:row>
      <xdr:rowOff>73360</xdr:rowOff>
    </xdr:from>
    <xdr:to>
      <xdr:col>17</xdr:col>
      <xdr:colOff>127555</xdr:colOff>
      <xdr:row>15</xdr:row>
      <xdr:rowOff>57031</xdr:rowOff>
    </xdr:to>
    <xdr:sp macro="" textlink="">
      <xdr:nvSpPr>
        <xdr:cNvPr id="14" name="Isosceles Triangle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2418995" y="1978360"/>
          <a:ext cx="1108985" cy="936171"/>
        </a:xfrm>
        <a:prstGeom prst="triangl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Wait</a:t>
          </a:r>
        </a:p>
        <a:p>
          <a:pPr algn="ctr"/>
          <a:r>
            <a:rPr lang="en-US" sz="1100"/>
            <a:t>5 balls</a:t>
          </a:r>
        </a:p>
      </xdr:txBody>
    </xdr:sp>
    <xdr:clientData/>
  </xdr:twoCellAnchor>
  <xdr:twoCellAnchor>
    <xdr:from>
      <xdr:col>104</xdr:col>
      <xdr:colOff>136196</xdr:colOff>
      <xdr:row>10</xdr:row>
      <xdr:rowOff>64532</xdr:rowOff>
    </xdr:from>
    <xdr:to>
      <xdr:col>110</xdr:col>
      <xdr:colOff>43349</xdr:colOff>
      <xdr:row>15</xdr:row>
      <xdr:rowOff>48203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20938796" y="1969532"/>
          <a:ext cx="1107303" cy="936171"/>
        </a:xfrm>
        <a:prstGeom prst="triangl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Wait</a:t>
          </a:r>
        </a:p>
        <a:p>
          <a:pPr algn="ctr"/>
          <a:r>
            <a:rPr lang="en-US" sz="1100"/>
            <a:t>5 balls</a:t>
          </a:r>
        </a:p>
      </xdr:txBody>
    </xdr:sp>
    <xdr:clientData/>
  </xdr:twoCellAnchor>
  <xdr:twoCellAnchor>
    <xdr:from>
      <xdr:col>6</xdr:col>
      <xdr:colOff>7250</xdr:colOff>
      <xdr:row>30</xdr:row>
      <xdr:rowOff>189926</xdr:rowOff>
    </xdr:from>
    <xdr:to>
      <xdr:col>10</xdr:col>
      <xdr:colOff>3169</xdr:colOff>
      <xdr:row>34</xdr:row>
      <xdr:rowOff>173597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1207400" y="5904926"/>
          <a:ext cx="796019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Shooter inspects cup for balls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132995</xdr:colOff>
      <xdr:row>31</xdr:row>
      <xdr:rowOff>84245</xdr:rowOff>
    </xdr:from>
    <xdr:to>
      <xdr:col>16</xdr:col>
      <xdr:colOff>173936</xdr:colOff>
      <xdr:row>35</xdr:row>
      <xdr:rowOff>84245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GrpSpPr/>
      </xdr:nvGrpSpPr>
      <xdr:grpSpPr>
        <a:xfrm>
          <a:off x="2418995" y="5989745"/>
          <a:ext cx="802941" cy="762000"/>
          <a:chOff x="20095028" y="1540328"/>
          <a:chExt cx="849087" cy="762000"/>
        </a:xfrm>
      </xdr:grpSpPr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00000000-0008-0000-0700-000012000000}"/>
              </a:ext>
            </a:extLst>
          </xdr:cNvPr>
          <xdr:cNvSpPr/>
        </xdr:nvSpPr>
        <xdr:spPr>
          <a:xfrm rot="2665350">
            <a:off x="20105914" y="1540328"/>
            <a:ext cx="800100" cy="762000"/>
          </a:xfrm>
          <a:prstGeom prst="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700-000013000000}"/>
              </a:ext>
            </a:extLst>
          </xdr:cNvPr>
          <xdr:cNvSpPr txBox="1"/>
        </xdr:nvSpPr>
        <xdr:spPr>
          <a:xfrm>
            <a:off x="20095028" y="1654628"/>
            <a:ext cx="849087" cy="5497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Any</a:t>
            </a:r>
            <a:r>
              <a:rPr lang="en-US" sz="1100" baseline="0"/>
              <a:t> balls remaining?</a:t>
            </a:r>
            <a:endParaRPr lang="en-US" sz="1100"/>
          </a:p>
        </xdr:txBody>
      </xdr:sp>
    </xdr:grpSp>
    <xdr:clientData/>
  </xdr:twoCellAnchor>
  <xdr:oneCellAnchor>
    <xdr:from>
      <xdr:col>17</xdr:col>
      <xdr:colOff>97262</xdr:colOff>
      <xdr:row>31</xdr:row>
      <xdr:rowOff>116193</xdr:rowOff>
    </xdr:from>
    <xdr:ext cx="378758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/>
      </xdr:nvSpPr>
      <xdr:spPr>
        <a:xfrm>
          <a:off x="3497687" y="6021693"/>
          <a:ext cx="3787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Yes</a:t>
          </a:r>
        </a:p>
      </xdr:txBody>
    </xdr:sp>
    <xdr:clientData/>
  </xdr:oneCellAnchor>
  <xdr:twoCellAnchor>
    <xdr:from>
      <xdr:col>19</xdr:col>
      <xdr:colOff>179378</xdr:colOff>
      <xdr:row>31</xdr:row>
      <xdr:rowOff>84246</xdr:rowOff>
    </xdr:from>
    <xdr:to>
      <xdr:col>23</xdr:col>
      <xdr:colOff>175296</xdr:colOff>
      <xdr:row>35</xdr:row>
      <xdr:rowOff>67917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/>
      </xdr:nvSpPr>
      <xdr:spPr>
        <a:xfrm>
          <a:off x="3979853" y="5989746"/>
          <a:ext cx="79601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Grab ball from cup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32</xdr:col>
      <xdr:colOff>92527</xdr:colOff>
      <xdr:row>31</xdr:row>
      <xdr:rowOff>81642</xdr:rowOff>
    </xdr:from>
    <xdr:to>
      <xdr:col>36</xdr:col>
      <xdr:colOff>136071</xdr:colOff>
      <xdr:row>35</xdr:row>
      <xdr:rowOff>81642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GrpSpPr/>
      </xdr:nvGrpSpPr>
      <xdr:grpSpPr>
        <a:xfrm>
          <a:off x="6188527" y="5987142"/>
          <a:ext cx="805544" cy="762000"/>
          <a:chOff x="20095028" y="1540328"/>
          <a:chExt cx="849087" cy="762000"/>
        </a:xfrm>
      </xdr:grpSpPr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00000000-0008-0000-0700-000017000000}"/>
              </a:ext>
            </a:extLst>
          </xdr:cNvPr>
          <xdr:cNvSpPr/>
        </xdr:nvSpPr>
        <xdr:spPr>
          <a:xfrm rot="2665350">
            <a:off x="20105914" y="1540328"/>
            <a:ext cx="800100" cy="762000"/>
          </a:xfrm>
          <a:prstGeom prst="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4" name="TextBox 23">
            <a:extLst>
              <a:ext uri="{FF2B5EF4-FFF2-40B4-BE49-F238E27FC236}">
                <a16:creationId xmlns:a16="http://schemas.microsoft.com/office/drawing/2014/main" id="{00000000-0008-0000-0700-000018000000}"/>
              </a:ext>
            </a:extLst>
          </xdr:cNvPr>
          <xdr:cNvSpPr txBox="1"/>
        </xdr:nvSpPr>
        <xdr:spPr>
          <a:xfrm>
            <a:off x="20095028" y="1654628"/>
            <a:ext cx="849087" cy="5497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Blue Sticker</a:t>
            </a:r>
            <a:r>
              <a:rPr lang="en-US" sz="1100" baseline="0"/>
              <a:t>?</a:t>
            </a:r>
            <a:endParaRPr lang="en-US" sz="1100"/>
          </a:p>
        </xdr:txBody>
      </xdr:sp>
    </xdr:grpSp>
    <xdr:clientData/>
  </xdr:twoCellAnchor>
  <xdr:oneCellAnchor>
    <xdr:from>
      <xdr:col>37</xdr:col>
      <xdr:colOff>97133</xdr:colOff>
      <xdr:row>31</xdr:row>
      <xdr:rowOff>81224</xdr:rowOff>
    </xdr:from>
    <xdr:ext cx="378758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/>
      </xdr:nvSpPr>
      <xdr:spPr>
        <a:xfrm>
          <a:off x="7498058" y="5986724"/>
          <a:ext cx="3787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Yes</a:t>
          </a:r>
        </a:p>
      </xdr:txBody>
    </xdr:sp>
    <xdr:clientData/>
  </xdr:oneCellAnchor>
  <xdr:twoCellAnchor>
    <xdr:from>
      <xdr:col>40</xdr:col>
      <xdr:colOff>10885</xdr:colOff>
      <xdr:row>31</xdr:row>
      <xdr:rowOff>97972</xdr:rowOff>
    </xdr:from>
    <xdr:to>
      <xdr:col>44</xdr:col>
      <xdr:colOff>6803</xdr:colOff>
      <xdr:row>35</xdr:row>
      <xdr:rowOff>81643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/>
      </xdr:nvSpPr>
      <xdr:spPr>
        <a:xfrm>
          <a:off x="8011885" y="6003472"/>
          <a:ext cx="79601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Place ball in cradle, blue sticker up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110</xdr:col>
      <xdr:colOff>194193</xdr:colOff>
      <xdr:row>10</xdr:row>
      <xdr:rowOff>184483</xdr:rowOff>
    </xdr:from>
    <xdr:to>
      <xdr:col>114</xdr:col>
      <xdr:colOff>192713</xdr:colOff>
      <xdr:row>14</xdr:row>
      <xdr:rowOff>168154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22196943" y="2089483"/>
          <a:ext cx="798620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Calibrate Statapult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46</xdr:col>
      <xdr:colOff>5443</xdr:colOff>
      <xdr:row>31</xdr:row>
      <xdr:rowOff>81643</xdr:rowOff>
    </xdr:from>
    <xdr:to>
      <xdr:col>50</xdr:col>
      <xdr:colOff>1361</xdr:colOff>
      <xdr:row>35</xdr:row>
      <xdr:rowOff>65314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/>
      </xdr:nvSpPr>
      <xdr:spPr>
        <a:xfrm>
          <a:off x="9206593" y="5987143"/>
          <a:ext cx="79601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Steady Statapult with one hand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52</xdr:col>
      <xdr:colOff>0</xdr:colOff>
      <xdr:row>31</xdr:row>
      <xdr:rowOff>87086</xdr:rowOff>
    </xdr:from>
    <xdr:to>
      <xdr:col>56</xdr:col>
      <xdr:colOff>6804</xdr:colOff>
      <xdr:row>35</xdr:row>
      <xdr:rowOff>70757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/>
      </xdr:nvSpPr>
      <xdr:spPr>
        <a:xfrm>
          <a:off x="10401300" y="5992586"/>
          <a:ext cx="806904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Pull Statapult Lever back to 167 deg.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58</xdr:col>
      <xdr:colOff>5443</xdr:colOff>
      <xdr:row>31</xdr:row>
      <xdr:rowOff>92529</xdr:rowOff>
    </xdr:from>
    <xdr:to>
      <xdr:col>62</xdr:col>
      <xdr:colOff>1362</xdr:colOff>
      <xdr:row>35</xdr:row>
      <xdr:rowOff>76200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/>
      </xdr:nvSpPr>
      <xdr:spPr>
        <a:xfrm>
          <a:off x="11606893" y="5998029"/>
          <a:ext cx="796019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Release Lever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64</xdr:col>
      <xdr:colOff>0</xdr:colOff>
      <xdr:row>31</xdr:row>
      <xdr:rowOff>92529</xdr:rowOff>
    </xdr:from>
    <xdr:to>
      <xdr:col>68</xdr:col>
      <xdr:colOff>6804</xdr:colOff>
      <xdr:row>35</xdr:row>
      <xdr:rowOff>76200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/>
      </xdr:nvSpPr>
      <xdr:spPr>
        <a:xfrm>
          <a:off x="12801600" y="5998029"/>
          <a:ext cx="806904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Observe ball landing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0</xdr:colOff>
      <xdr:row>31</xdr:row>
      <xdr:rowOff>81643</xdr:rowOff>
    </xdr:from>
    <xdr:to>
      <xdr:col>75</xdr:col>
      <xdr:colOff>32658</xdr:colOff>
      <xdr:row>35</xdr:row>
      <xdr:rowOff>81643</xdr:rowOff>
    </xdr:to>
    <xdr:grpSp>
      <xdr:nvGrpSpPr>
        <xdr:cNvPr id="32" name="Group 3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GrpSpPr/>
      </xdr:nvGrpSpPr>
      <xdr:grpSpPr>
        <a:xfrm>
          <a:off x="13525500" y="5987143"/>
          <a:ext cx="794658" cy="762000"/>
          <a:chOff x="20095028" y="1540328"/>
          <a:chExt cx="849087" cy="762000"/>
        </a:xfrm>
      </xdr:grpSpPr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00000000-0008-0000-0700-000021000000}"/>
              </a:ext>
            </a:extLst>
          </xdr:cNvPr>
          <xdr:cNvSpPr/>
        </xdr:nvSpPr>
        <xdr:spPr>
          <a:xfrm rot="2665350">
            <a:off x="20105914" y="1540328"/>
            <a:ext cx="800100" cy="762000"/>
          </a:xfrm>
          <a:prstGeom prst="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000"/>
          </a:p>
        </xdr:txBody>
      </xdr:sp>
      <xdr:sp macro="" textlink="">
        <xdr:nvSpPr>
          <xdr:cNvPr id="34" name="TextBox 33">
            <a:extLst>
              <a:ext uri="{FF2B5EF4-FFF2-40B4-BE49-F238E27FC236}">
                <a16:creationId xmlns:a16="http://schemas.microsoft.com/office/drawing/2014/main" id="{00000000-0008-0000-0700-000022000000}"/>
              </a:ext>
            </a:extLst>
          </xdr:cNvPr>
          <xdr:cNvSpPr txBox="1"/>
        </xdr:nvSpPr>
        <xdr:spPr>
          <a:xfrm>
            <a:off x="20095028" y="1654628"/>
            <a:ext cx="849087" cy="5497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aseline="0"/>
              <a:t>Land Inside Target Area?</a:t>
            </a:r>
            <a:endParaRPr lang="en-US" sz="1000"/>
          </a:p>
        </xdr:txBody>
      </xdr:sp>
    </xdr:grpSp>
    <xdr:clientData/>
  </xdr:twoCellAnchor>
  <xdr:twoCellAnchor>
    <xdr:from>
      <xdr:col>78</xdr:col>
      <xdr:colOff>16329</xdr:colOff>
      <xdr:row>31</xdr:row>
      <xdr:rowOff>100811</xdr:rowOff>
    </xdr:from>
    <xdr:to>
      <xdr:col>82</xdr:col>
      <xdr:colOff>12247</xdr:colOff>
      <xdr:row>35</xdr:row>
      <xdr:rowOff>84482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/>
      </xdr:nvSpPr>
      <xdr:spPr>
        <a:xfrm>
          <a:off x="15618279" y="6006311"/>
          <a:ext cx="79601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Call out Pass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7328</xdr:colOff>
      <xdr:row>38</xdr:row>
      <xdr:rowOff>101740</xdr:rowOff>
    </xdr:from>
    <xdr:to>
      <xdr:col>75</xdr:col>
      <xdr:colOff>6806</xdr:colOff>
      <xdr:row>42</xdr:row>
      <xdr:rowOff>85411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/>
      </xdr:nvSpPr>
      <xdr:spPr>
        <a:xfrm>
          <a:off x="14209103" y="7340740"/>
          <a:ext cx="79957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Call out Fail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90</xdr:col>
      <xdr:colOff>5444</xdr:colOff>
      <xdr:row>31</xdr:row>
      <xdr:rowOff>95368</xdr:rowOff>
    </xdr:from>
    <xdr:to>
      <xdr:col>94</xdr:col>
      <xdr:colOff>1362</xdr:colOff>
      <xdr:row>35</xdr:row>
      <xdr:rowOff>79039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/>
      </xdr:nvSpPr>
      <xdr:spPr>
        <a:xfrm>
          <a:off x="18007694" y="6000868"/>
          <a:ext cx="79601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Catch ball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84</xdr:col>
      <xdr:colOff>10887</xdr:colOff>
      <xdr:row>31</xdr:row>
      <xdr:rowOff>95368</xdr:rowOff>
    </xdr:from>
    <xdr:to>
      <xdr:col>88</xdr:col>
      <xdr:colOff>6805</xdr:colOff>
      <xdr:row>35</xdr:row>
      <xdr:rowOff>79039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/>
      </xdr:nvSpPr>
      <xdr:spPr>
        <a:xfrm>
          <a:off x="16812987" y="6000868"/>
          <a:ext cx="79601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Enter data into collection form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133704</xdr:colOff>
      <xdr:row>95</xdr:row>
      <xdr:rowOff>73125</xdr:rowOff>
    </xdr:from>
    <xdr:to>
      <xdr:col>9</xdr:col>
      <xdr:colOff>174646</xdr:colOff>
      <xdr:row>99</xdr:row>
      <xdr:rowOff>73125</xdr:rowOff>
    </xdr:to>
    <xdr:grpSp>
      <xdr:nvGrpSpPr>
        <xdr:cNvPr id="39" name="Group 38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GrpSpPr/>
      </xdr:nvGrpSpPr>
      <xdr:grpSpPr>
        <a:xfrm>
          <a:off x="1086204" y="18170625"/>
          <a:ext cx="802942" cy="762000"/>
          <a:chOff x="20095028" y="1540328"/>
          <a:chExt cx="849087" cy="762000"/>
        </a:xfrm>
      </xdr:grpSpPr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00000000-0008-0000-0700-000028000000}"/>
              </a:ext>
            </a:extLst>
          </xdr:cNvPr>
          <xdr:cNvSpPr/>
        </xdr:nvSpPr>
        <xdr:spPr>
          <a:xfrm rot="2665350">
            <a:off x="20105914" y="1540328"/>
            <a:ext cx="800100" cy="762000"/>
          </a:xfrm>
          <a:prstGeom prst="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000"/>
          </a:p>
        </xdr:txBody>
      </xdr:sp>
      <xdr:sp macro="" textlink="">
        <xdr:nvSpPr>
          <xdr:cNvPr id="41" name="TextBox 40">
            <a:extLst>
              <a:ext uri="{FF2B5EF4-FFF2-40B4-BE49-F238E27FC236}">
                <a16:creationId xmlns:a16="http://schemas.microsoft.com/office/drawing/2014/main" id="{00000000-0008-0000-0700-000029000000}"/>
              </a:ext>
            </a:extLst>
          </xdr:cNvPr>
          <xdr:cNvSpPr txBox="1"/>
        </xdr:nvSpPr>
        <xdr:spPr>
          <a:xfrm>
            <a:off x="20095028" y="1654628"/>
            <a:ext cx="849087" cy="5497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aseline="0"/>
              <a:t>5 balls in cup?</a:t>
            </a:r>
            <a:endParaRPr lang="en-US" sz="1000"/>
          </a:p>
        </xdr:txBody>
      </xdr:sp>
    </xdr:grpSp>
    <xdr:clientData/>
  </xdr:twoCellAnchor>
  <xdr:twoCellAnchor>
    <xdr:from>
      <xdr:col>71</xdr:col>
      <xdr:colOff>10886</xdr:colOff>
      <xdr:row>51</xdr:row>
      <xdr:rowOff>66988</xdr:rowOff>
    </xdr:from>
    <xdr:to>
      <xdr:col>75</xdr:col>
      <xdr:colOff>6805</xdr:colOff>
      <xdr:row>55</xdr:row>
      <xdr:rowOff>50659</xdr:rowOff>
    </xdr:to>
    <xdr:sp macro="" textlink="">
      <xdr:nvSpPr>
        <xdr:cNvPr id="42" name="Rectangle 4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/>
      </xdr:nvSpPr>
      <xdr:spPr>
        <a:xfrm>
          <a:off x="14212661" y="9782488"/>
          <a:ext cx="796019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Sorter catches ball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7328</xdr:colOff>
      <xdr:row>44</xdr:row>
      <xdr:rowOff>88969</xdr:rowOff>
    </xdr:from>
    <xdr:to>
      <xdr:col>75</xdr:col>
      <xdr:colOff>6805</xdr:colOff>
      <xdr:row>48</xdr:row>
      <xdr:rowOff>72640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/>
      </xdr:nvSpPr>
      <xdr:spPr>
        <a:xfrm>
          <a:off x="14209103" y="8470969"/>
          <a:ext cx="799577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Enter data into collection form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58</xdr:col>
      <xdr:colOff>188615</xdr:colOff>
      <xdr:row>51</xdr:row>
      <xdr:rowOff>79757</xdr:rowOff>
    </xdr:from>
    <xdr:to>
      <xdr:col>62</xdr:col>
      <xdr:colOff>184534</xdr:colOff>
      <xdr:row>55</xdr:row>
      <xdr:rowOff>63428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/>
      </xdr:nvSpPr>
      <xdr:spPr>
        <a:xfrm>
          <a:off x="11790065" y="9795257"/>
          <a:ext cx="796019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Places red sticker on ball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53</xdr:col>
      <xdr:colOff>3560</xdr:colOff>
      <xdr:row>51</xdr:row>
      <xdr:rowOff>94411</xdr:rowOff>
    </xdr:from>
    <xdr:to>
      <xdr:col>56</xdr:col>
      <xdr:colOff>189977</xdr:colOff>
      <xdr:row>55</xdr:row>
      <xdr:rowOff>78082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/>
      </xdr:nvSpPr>
      <xdr:spPr>
        <a:xfrm>
          <a:off x="10604885" y="9809911"/>
          <a:ext cx="786492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Places ball in 'Fail' cup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46</xdr:col>
      <xdr:colOff>56732</xdr:colOff>
      <xdr:row>51</xdr:row>
      <xdr:rowOff>90854</xdr:rowOff>
    </xdr:from>
    <xdr:to>
      <xdr:col>50</xdr:col>
      <xdr:colOff>100276</xdr:colOff>
      <xdr:row>55</xdr:row>
      <xdr:rowOff>90854</xdr:rowOff>
    </xdr:to>
    <xdr:grpSp>
      <xdr:nvGrpSpPr>
        <xdr:cNvPr id="46" name="Group 45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GrpSpPr/>
      </xdr:nvGrpSpPr>
      <xdr:grpSpPr>
        <a:xfrm>
          <a:off x="8819732" y="9806354"/>
          <a:ext cx="805544" cy="762000"/>
          <a:chOff x="20095028" y="1540328"/>
          <a:chExt cx="849087" cy="762000"/>
        </a:xfrm>
      </xdr:grpSpPr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00000000-0008-0000-0700-00002F000000}"/>
              </a:ext>
            </a:extLst>
          </xdr:cNvPr>
          <xdr:cNvSpPr/>
        </xdr:nvSpPr>
        <xdr:spPr>
          <a:xfrm rot="2665350">
            <a:off x="20105914" y="1540328"/>
            <a:ext cx="800100" cy="762000"/>
          </a:xfrm>
          <a:prstGeom prst="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000"/>
          </a:p>
        </xdr:txBody>
      </xdr:sp>
      <xdr:sp macro="" textlink="">
        <xdr:nvSpPr>
          <xdr:cNvPr id="48" name="TextBox 47">
            <a:extLst>
              <a:ext uri="{FF2B5EF4-FFF2-40B4-BE49-F238E27FC236}">
                <a16:creationId xmlns:a16="http://schemas.microsoft.com/office/drawing/2014/main" id="{00000000-0008-0000-0700-000030000000}"/>
              </a:ext>
            </a:extLst>
          </xdr:cNvPr>
          <xdr:cNvSpPr txBox="1"/>
        </xdr:nvSpPr>
        <xdr:spPr>
          <a:xfrm>
            <a:off x="20095028" y="1654628"/>
            <a:ext cx="849087" cy="5497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aseline="0"/>
              <a:t>5 balls in cup?</a:t>
            </a:r>
            <a:endParaRPr lang="en-US" sz="1000"/>
          </a:p>
        </xdr:txBody>
      </xdr:sp>
    </xdr:grpSp>
    <xdr:clientData/>
  </xdr:twoCellAnchor>
  <xdr:twoCellAnchor>
    <xdr:from>
      <xdr:col>12</xdr:col>
      <xdr:colOff>163759</xdr:colOff>
      <xdr:row>95</xdr:row>
      <xdr:rowOff>62238</xdr:rowOff>
    </xdr:from>
    <xdr:to>
      <xdr:col>16</xdr:col>
      <xdr:colOff>159677</xdr:colOff>
      <xdr:row>99</xdr:row>
      <xdr:rowOff>45909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/>
      </xdr:nvSpPr>
      <xdr:spPr>
        <a:xfrm>
          <a:off x="2564059" y="18159738"/>
          <a:ext cx="79601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Verbally halt shooting process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160569</xdr:colOff>
      <xdr:row>95</xdr:row>
      <xdr:rowOff>64490</xdr:rowOff>
    </xdr:from>
    <xdr:to>
      <xdr:col>22</xdr:col>
      <xdr:colOff>160804</xdr:colOff>
      <xdr:row>99</xdr:row>
      <xdr:rowOff>48161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/>
      </xdr:nvSpPr>
      <xdr:spPr>
        <a:xfrm>
          <a:off x="3761019" y="18161990"/>
          <a:ext cx="800335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aseline="0">
              <a:solidFill>
                <a:sysClr val="windowText" lastClr="000000"/>
              </a:solidFill>
            </a:rPr>
            <a:t>Transport cup of passed balls to Customer Liaison</a:t>
          </a:r>
          <a:endParaRPr lang="en-US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64</xdr:col>
      <xdr:colOff>186733</xdr:colOff>
      <xdr:row>51</xdr:row>
      <xdr:rowOff>92737</xdr:rowOff>
    </xdr:from>
    <xdr:to>
      <xdr:col>68</xdr:col>
      <xdr:colOff>182650</xdr:colOff>
      <xdr:row>55</xdr:row>
      <xdr:rowOff>76408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/>
      </xdr:nvSpPr>
      <xdr:spPr>
        <a:xfrm>
          <a:off x="12988333" y="9808237"/>
          <a:ext cx="796017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Verbally halts shooting process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158315</xdr:colOff>
      <xdr:row>87</xdr:row>
      <xdr:rowOff>78567</xdr:rowOff>
    </xdr:from>
    <xdr:to>
      <xdr:col>10</xdr:col>
      <xdr:colOff>76674</xdr:colOff>
      <xdr:row>92</xdr:row>
      <xdr:rowOff>62238</xdr:rowOff>
    </xdr:to>
    <xdr:sp macro="" textlink="">
      <xdr:nvSpPr>
        <xdr:cNvPr id="52" name="Isosceles Triangle 5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/>
      </xdr:nvSpPr>
      <xdr:spPr>
        <a:xfrm>
          <a:off x="958415" y="16652067"/>
          <a:ext cx="1118509" cy="936171"/>
        </a:xfrm>
        <a:prstGeom prst="triangl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Wait</a:t>
          </a:r>
        </a:p>
      </xdr:txBody>
    </xdr:sp>
    <xdr:clientData/>
  </xdr:twoCellAnchor>
  <xdr:twoCellAnchor>
    <xdr:from>
      <xdr:col>45</xdr:col>
      <xdr:colOff>88630</xdr:colOff>
      <xdr:row>64</xdr:row>
      <xdr:rowOff>84811</xdr:rowOff>
    </xdr:from>
    <xdr:to>
      <xdr:col>51</xdr:col>
      <xdr:colOff>6990</xdr:colOff>
      <xdr:row>69</xdr:row>
      <xdr:rowOff>68482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/>
      </xdr:nvSpPr>
      <xdr:spPr>
        <a:xfrm>
          <a:off x="9089755" y="12276811"/>
          <a:ext cx="1118510" cy="936171"/>
        </a:xfrm>
        <a:prstGeom prst="triangl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Wait</a:t>
          </a:r>
        </a:p>
      </xdr:txBody>
    </xdr:sp>
    <xdr:clientData/>
  </xdr:twoCellAnchor>
  <xdr:twoCellAnchor>
    <xdr:from>
      <xdr:col>46</xdr:col>
      <xdr:colOff>49406</xdr:colOff>
      <xdr:row>58</xdr:row>
      <xdr:rowOff>92526</xdr:rowOff>
    </xdr:from>
    <xdr:to>
      <xdr:col>50</xdr:col>
      <xdr:colOff>45324</xdr:colOff>
      <xdr:row>62</xdr:row>
      <xdr:rowOff>76197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SpPr/>
      </xdr:nvSpPr>
      <xdr:spPr>
        <a:xfrm>
          <a:off x="9250556" y="11141526"/>
          <a:ext cx="79601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Verbally resumes shooting process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39</xdr:col>
      <xdr:colOff>179406</xdr:colOff>
      <xdr:row>51</xdr:row>
      <xdr:rowOff>72431</xdr:rowOff>
    </xdr:from>
    <xdr:to>
      <xdr:col>43</xdr:col>
      <xdr:colOff>175323</xdr:colOff>
      <xdr:row>55</xdr:row>
      <xdr:rowOff>56102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SpPr/>
      </xdr:nvSpPr>
      <xdr:spPr>
        <a:xfrm>
          <a:off x="7980381" y="9787931"/>
          <a:ext cx="796017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aseline="0">
              <a:solidFill>
                <a:sysClr val="windowText" lastClr="000000"/>
              </a:solidFill>
            </a:rPr>
            <a:t>Transport cup of 5 balls and RUK-1D-1NG from to Inspector</a:t>
          </a:r>
          <a:endParaRPr lang="en-US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33</xdr:col>
      <xdr:colOff>181289</xdr:colOff>
      <xdr:row>51</xdr:row>
      <xdr:rowOff>52333</xdr:rowOff>
    </xdr:from>
    <xdr:to>
      <xdr:col>37</xdr:col>
      <xdr:colOff>177208</xdr:colOff>
      <xdr:row>55</xdr:row>
      <xdr:rowOff>36004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SpPr/>
      </xdr:nvSpPr>
      <xdr:spPr>
        <a:xfrm>
          <a:off x="6782114" y="9767833"/>
          <a:ext cx="796019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aseline="0">
              <a:solidFill>
                <a:sysClr val="windowText" lastClr="000000"/>
              </a:solidFill>
            </a:rPr>
            <a:t>Inspector inspects rejected cup of rejected balls</a:t>
          </a:r>
          <a:endParaRPr lang="en-US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12770</xdr:colOff>
      <xdr:row>51</xdr:row>
      <xdr:rowOff>54219</xdr:rowOff>
    </xdr:from>
    <xdr:to>
      <xdr:col>31</xdr:col>
      <xdr:colOff>56314</xdr:colOff>
      <xdr:row>55</xdr:row>
      <xdr:rowOff>54219</xdr:rowOff>
    </xdr:to>
    <xdr:grpSp>
      <xdr:nvGrpSpPr>
        <xdr:cNvPr id="57" name="Group 56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GrpSpPr/>
      </xdr:nvGrpSpPr>
      <xdr:grpSpPr>
        <a:xfrm>
          <a:off x="5156270" y="9769719"/>
          <a:ext cx="805544" cy="762000"/>
          <a:chOff x="20095028" y="1540328"/>
          <a:chExt cx="849087" cy="762000"/>
        </a:xfrm>
      </xdr:grpSpPr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00000000-0008-0000-0700-00003A000000}"/>
              </a:ext>
            </a:extLst>
          </xdr:cNvPr>
          <xdr:cNvSpPr/>
        </xdr:nvSpPr>
        <xdr:spPr>
          <a:xfrm rot="2665350">
            <a:off x="20105914" y="1540328"/>
            <a:ext cx="800100" cy="762000"/>
          </a:xfrm>
          <a:prstGeom prst="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000"/>
          </a:p>
        </xdr:txBody>
      </xdr:sp>
      <xdr:sp macro="" textlink="">
        <xdr:nvSpPr>
          <xdr:cNvPr id="59" name="TextBox 58">
            <a:extLst>
              <a:ext uri="{FF2B5EF4-FFF2-40B4-BE49-F238E27FC236}">
                <a16:creationId xmlns:a16="http://schemas.microsoft.com/office/drawing/2014/main" id="{00000000-0008-0000-0700-00003B000000}"/>
              </a:ext>
            </a:extLst>
          </xdr:cNvPr>
          <xdr:cNvSpPr txBox="1"/>
        </xdr:nvSpPr>
        <xdr:spPr>
          <a:xfrm>
            <a:off x="20095028" y="1654628"/>
            <a:ext cx="849087" cy="5497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aseline="0"/>
              <a:t>5 balls in cup?</a:t>
            </a:r>
            <a:endParaRPr lang="en-US" sz="1000"/>
          </a:p>
        </xdr:txBody>
      </xdr:sp>
    </xdr:grpSp>
    <xdr:clientData/>
  </xdr:twoCellAnchor>
  <xdr:twoCellAnchor>
    <xdr:from>
      <xdr:col>20</xdr:col>
      <xdr:colOff>9002</xdr:colOff>
      <xdr:row>51</xdr:row>
      <xdr:rowOff>72642</xdr:rowOff>
    </xdr:from>
    <xdr:to>
      <xdr:col>24</xdr:col>
      <xdr:colOff>52547</xdr:colOff>
      <xdr:row>55</xdr:row>
      <xdr:rowOff>72642</xdr:rowOff>
    </xdr:to>
    <xdr:grpSp>
      <xdr:nvGrpSpPr>
        <xdr:cNvPr id="60" name="Group 59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GrpSpPr/>
      </xdr:nvGrpSpPr>
      <xdr:grpSpPr>
        <a:xfrm>
          <a:off x="3819002" y="9788142"/>
          <a:ext cx="805545" cy="762000"/>
          <a:chOff x="20095028" y="1540328"/>
          <a:chExt cx="849087" cy="762000"/>
        </a:xfrm>
      </xdr:grpSpPr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00000000-0008-0000-0700-00003D000000}"/>
              </a:ext>
            </a:extLst>
          </xdr:cNvPr>
          <xdr:cNvSpPr/>
        </xdr:nvSpPr>
        <xdr:spPr>
          <a:xfrm rot="2665350">
            <a:off x="20105914" y="1540328"/>
            <a:ext cx="800100" cy="762000"/>
          </a:xfrm>
          <a:prstGeom prst="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900"/>
          </a:p>
        </xdr:txBody>
      </xdr:sp>
      <xdr:sp macro="" textlink="">
        <xdr:nvSpPr>
          <xdr:cNvPr id="62" name="TextBox 61">
            <a:extLst>
              <a:ext uri="{FF2B5EF4-FFF2-40B4-BE49-F238E27FC236}">
                <a16:creationId xmlns:a16="http://schemas.microsoft.com/office/drawing/2014/main" id="{00000000-0008-0000-0700-00003E000000}"/>
              </a:ext>
            </a:extLst>
          </xdr:cNvPr>
          <xdr:cNvSpPr txBox="1"/>
        </xdr:nvSpPr>
        <xdr:spPr>
          <a:xfrm>
            <a:off x="20095028" y="1654628"/>
            <a:ext cx="849087" cy="5497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900" baseline="0"/>
              <a:t>Each ball have red sticker?</a:t>
            </a:r>
            <a:endParaRPr lang="en-US" sz="900"/>
          </a:p>
        </xdr:txBody>
      </xdr:sp>
    </xdr:grpSp>
    <xdr:clientData/>
  </xdr:twoCellAnchor>
  <xdr:twoCellAnchor>
    <xdr:from>
      <xdr:col>13</xdr:col>
      <xdr:colOff>179405</xdr:colOff>
      <xdr:row>51</xdr:row>
      <xdr:rowOff>74314</xdr:rowOff>
    </xdr:from>
    <xdr:to>
      <xdr:col>17</xdr:col>
      <xdr:colOff>175323</xdr:colOff>
      <xdr:row>55</xdr:row>
      <xdr:rowOff>57985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SpPr/>
      </xdr:nvSpPr>
      <xdr:spPr>
        <a:xfrm>
          <a:off x="2779730" y="9789814"/>
          <a:ext cx="79601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aseline="0">
              <a:solidFill>
                <a:sysClr val="windowText" lastClr="000000"/>
              </a:solidFill>
            </a:rPr>
            <a:t>Complete/ sign RUK-1D-1NG form</a:t>
          </a:r>
          <a:endParaRPr 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5443</xdr:colOff>
      <xdr:row>51</xdr:row>
      <xdr:rowOff>66987</xdr:rowOff>
    </xdr:from>
    <xdr:to>
      <xdr:col>12</xdr:col>
      <xdr:colOff>1361</xdr:colOff>
      <xdr:row>55</xdr:row>
      <xdr:rowOff>50658</xdr:rowOff>
    </xdr:to>
    <xdr:sp macro="" textlink="">
      <xdr:nvSpPr>
        <xdr:cNvPr id="64" name="Rectangle 63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SpPr/>
      </xdr:nvSpPr>
      <xdr:spPr>
        <a:xfrm>
          <a:off x="1605643" y="9782487"/>
          <a:ext cx="79601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aseline="0">
              <a:solidFill>
                <a:sysClr val="windowText" lastClr="000000"/>
              </a:solidFill>
            </a:rPr>
            <a:t>Transport cup of 5 balls and RUK-1D-1NG from to Marker</a:t>
          </a:r>
          <a:endParaRPr lang="en-US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96</xdr:col>
      <xdr:colOff>5444</xdr:colOff>
      <xdr:row>31</xdr:row>
      <xdr:rowOff>89926</xdr:rowOff>
    </xdr:from>
    <xdr:to>
      <xdr:col>100</xdr:col>
      <xdr:colOff>1362</xdr:colOff>
      <xdr:row>35</xdr:row>
      <xdr:rowOff>73597</xdr:rowOff>
    </xdr:to>
    <xdr:sp macro="" textlink="">
      <xdr:nvSpPr>
        <xdr:cNvPr id="65" name="Rectangle 64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SpPr/>
      </xdr:nvSpPr>
      <xdr:spPr>
        <a:xfrm>
          <a:off x="19207844" y="5995426"/>
          <a:ext cx="79601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Inspect ball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102</xdr:col>
      <xdr:colOff>174172</xdr:colOff>
      <xdr:row>31</xdr:row>
      <xdr:rowOff>95368</xdr:rowOff>
    </xdr:from>
    <xdr:to>
      <xdr:col>107</xdr:col>
      <xdr:colOff>16330</xdr:colOff>
      <xdr:row>35</xdr:row>
      <xdr:rowOff>95368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GrpSpPr/>
      </xdr:nvGrpSpPr>
      <xdr:grpSpPr>
        <a:xfrm>
          <a:off x="19605172" y="6000868"/>
          <a:ext cx="794658" cy="762000"/>
          <a:chOff x="20095028" y="1540328"/>
          <a:chExt cx="849087" cy="762000"/>
        </a:xfrm>
      </xdr:grpSpPr>
      <xdr:sp macro="" textlink="">
        <xdr:nvSpPr>
          <xdr:cNvPr id="67" name="Rectangle 66">
            <a:extLst>
              <a:ext uri="{FF2B5EF4-FFF2-40B4-BE49-F238E27FC236}">
                <a16:creationId xmlns:a16="http://schemas.microsoft.com/office/drawing/2014/main" id="{00000000-0008-0000-0700-000043000000}"/>
              </a:ext>
            </a:extLst>
          </xdr:cNvPr>
          <xdr:cNvSpPr/>
        </xdr:nvSpPr>
        <xdr:spPr>
          <a:xfrm rot="2665350">
            <a:off x="20105914" y="1540328"/>
            <a:ext cx="800100" cy="762000"/>
          </a:xfrm>
          <a:prstGeom prst="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000"/>
          </a:p>
        </xdr:txBody>
      </xdr:sp>
      <xdr:sp macro="" textlink="">
        <xdr:nvSpPr>
          <xdr:cNvPr id="68" name="TextBox 67">
            <a:extLst>
              <a:ext uri="{FF2B5EF4-FFF2-40B4-BE49-F238E27FC236}">
                <a16:creationId xmlns:a16="http://schemas.microsoft.com/office/drawing/2014/main" id="{00000000-0008-0000-0700-000044000000}"/>
              </a:ext>
            </a:extLst>
          </xdr:cNvPr>
          <xdr:cNvSpPr txBox="1"/>
        </xdr:nvSpPr>
        <xdr:spPr>
          <a:xfrm>
            <a:off x="20095028" y="1654628"/>
            <a:ext cx="849087" cy="5497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aseline="0"/>
              <a:t>Red Sticker?</a:t>
            </a:r>
            <a:endParaRPr lang="en-US" sz="1000"/>
          </a:p>
        </xdr:txBody>
      </xdr:sp>
    </xdr:grpSp>
    <xdr:clientData/>
  </xdr:twoCellAnchor>
  <xdr:twoCellAnchor>
    <xdr:from>
      <xdr:col>103</xdr:col>
      <xdr:colOff>16209</xdr:colOff>
      <xdr:row>38</xdr:row>
      <xdr:rowOff>106252</xdr:rowOff>
    </xdr:from>
    <xdr:to>
      <xdr:col>107</xdr:col>
      <xdr:colOff>6803</xdr:colOff>
      <xdr:row>42</xdr:row>
      <xdr:rowOff>89923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00000000-0008-0000-0700-000045000000}"/>
            </a:ext>
          </a:extLst>
        </xdr:cNvPr>
        <xdr:cNvSpPr/>
      </xdr:nvSpPr>
      <xdr:spPr>
        <a:xfrm>
          <a:off x="20618784" y="7345252"/>
          <a:ext cx="790694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Verbally halt shooting process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103</xdr:col>
      <xdr:colOff>32657</xdr:colOff>
      <xdr:row>44</xdr:row>
      <xdr:rowOff>105900</xdr:rowOff>
    </xdr:from>
    <xdr:to>
      <xdr:col>107</xdr:col>
      <xdr:colOff>28574</xdr:colOff>
      <xdr:row>48</xdr:row>
      <xdr:rowOff>89571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700-000046000000}"/>
            </a:ext>
          </a:extLst>
        </xdr:cNvPr>
        <xdr:cNvSpPr/>
      </xdr:nvSpPr>
      <xdr:spPr>
        <a:xfrm>
          <a:off x="20635232" y="8487900"/>
          <a:ext cx="796017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Remove red sticker(s)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96</xdr:col>
      <xdr:colOff>65196</xdr:colOff>
      <xdr:row>57</xdr:row>
      <xdr:rowOff>27094</xdr:rowOff>
    </xdr:from>
    <xdr:to>
      <xdr:col>100</xdr:col>
      <xdr:colOff>61115</xdr:colOff>
      <xdr:row>61</xdr:row>
      <xdr:rowOff>10765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id="{00000000-0008-0000-0700-000047000000}"/>
            </a:ext>
          </a:extLst>
        </xdr:cNvPr>
        <xdr:cNvSpPr/>
      </xdr:nvSpPr>
      <xdr:spPr>
        <a:xfrm>
          <a:off x="19267596" y="10885594"/>
          <a:ext cx="796019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Verbally resume process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110</xdr:col>
      <xdr:colOff>0</xdr:colOff>
      <xdr:row>31</xdr:row>
      <xdr:rowOff>89924</xdr:rowOff>
    </xdr:from>
    <xdr:to>
      <xdr:col>114</xdr:col>
      <xdr:colOff>6804</xdr:colOff>
      <xdr:row>35</xdr:row>
      <xdr:rowOff>73595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0700-000048000000}"/>
            </a:ext>
          </a:extLst>
        </xdr:cNvPr>
        <xdr:cNvSpPr/>
      </xdr:nvSpPr>
      <xdr:spPr>
        <a:xfrm>
          <a:off x="22002750" y="5995424"/>
          <a:ext cx="806904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Places ball in 'Pass' cup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107</xdr:col>
      <xdr:colOff>176773</xdr:colOff>
      <xdr:row>31</xdr:row>
      <xdr:rowOff>82509</xdr:rowOff>
    </xdr:from>
    <xdr:ext cx="350096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00000000-0008-0000-0700-000049000000}"/>
            </a:ext>
          </a:extLst>
        </xdr:cNvPr>
        <xdr:cNvSpPr txBox="1"/>
      </xdr:nvSpPr>
      <xdr:spPr>
        <a:xfrm>
          <a:off x="21579448" y="5988009"/>
          <a:ext cx="35009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No</a:t>
          </a:r>
        </a:p>
      </xdr:txBody>
    </xdr:sp>
    <xdr:clientData/>
  </xdr:oneCellAnchor>
  <xdr:oneCellAnchor>
    <xdr:from>
      <xdr:col>105</xdr:col>
      <xdr:colOff>148849</xdr:colOff>
      <xdr:row>36</xdr:row>
      <xdr:rowOff>119151</xdr:rowOff>
    </xdr:from>
    <xdr:ext cx="378758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700-00004A000000}"/>
            </a:ext>
          </a:extLst>
        </xdr:cNvPr>
        <xdr:cNvSpPr txBox="1"/>
      </xdr:nvSpPr>
      <xdr:spPr>
        <a:xfrm>
          <a:off x="21151474" y="6977151"/>
          <a:ext cx="3787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Yes</a:t>
          </a:r>
        </a:p>
      </xdr:txBody>
    </xdr:sp>
    <xdr:clientData/>
  </xdr:oneCellAnchor>
  <xdr:oneCellAnchor>
    <xdr:from>
      <xdr:col>17</xdr:col>
      <xdr:colOff>175847</xdr:colOff>
      <xdr:row>51</xdr:row>
      <xdr:rowOff>93784</xdr:rowOff>
    </xdr:from>
    <xdr:ext cx="378758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00000000-0008-0000-0700-00004B000000}"/>
            </a:ext>
          </a:extLst>
        </xdr:cNvPr>
        <xdr:cNvSpPr txBox="1"/>
      </xdr:nvSpPr>
      <xdr:spPr>
        <a:xfrm>
          <a:off x="3576272" y="9809284"/>
          <a:ext cx="3787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Yes</a:t>
          </a:r>
        </a:p>
      </xdr:txBody>
    </xdr:sp>
    <xdr:clientData/>
  </xdr:oneCellAnchor>
  <xdr:oneCellAnchor>
    <xdr:from>
      <xdr:col>22</xdr:col>
      <xdr:colOff>61755</xdr:colOff>
      <xdr:row>56</xdr:row>
      <xdr:rowOff>95876</xdr:rowOff>
    </xdr:from>
    <xdr:ext cx="350096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00000000-0008-0000-0700-00004C000000}"/>
            </a:ext>
          </a:extLst>
        </xdr:cNvPr>
        <xdr:cNvSpPr txBox="1"/>
      </xdr:nvSpPr>
      <xdr:spPr>
        <a:xfrm>
          <a:off x="4462305" y="10763876"/>
          <a:ext cx="35009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No</a:t>
          </a:r>
        </a:p>
      </xdr:txBody>
    </xdr:sp>
    <xdr:clientData/>
  </xdr:oneCellAnchor>
  <xdr:oneCellAnchor>
    <xdr:from>
      <xdr:col>73</xdr:col>
      <xdr:colOff>116184</xdr:colOff>
      <xdr:row>36</xdr:row>
      <xdr:rowOff>96297</xdr:rowOff>
    </xdr:from>
    <xdr:ext cx="350096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0000000-0008-0000-0700-00004D000000}"/>
            </a:ext>
          </a:extLst>
        </xdr:cNvPr>
        <xdr:cNvSpPr txBox="1"/>
      </xdr:nvSpPr>
      <xdr:spPr>
        <a:xfrm>
          <a:off x="14718009" y="6954297"/>
          <a:ext cx="35009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No</a:t>
          </a:r>
        </a:p>
      </xdr:txBody>
    </xdr:sp>
    <xdr:clientData/>
  </xdr:oneCellAnchor>
  <xdr:oneCellAnchor>
    <xdr:from>
      <xdr:col>75</xdr:col>
      <xdr:colOff>147603</xdr:colOff>
      <xdr:row>31</xdr:row>
      <xdr:rowOff>90527</xdr:rowOff>
    </xdr:from>
    <xdr:ext cx="378758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00000000-0008-0000-0700-00004E000000}"/>
            </a:ext>
          </a:extLst>
        </xdr:cNvPr>
        <xdr:cNvSpPr txBox="1"/>
      </xdr:nvSpPr>
      <xdr:spPr>
        <a:xfrm>
          <a:off x="15149478" y="5996027"/>
          <a:ext cx="3787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Yes</a:t>
          </a:r>
        </a:p>
      </xdr:txBody>
    </xdr:sp>
    <xdr:clientData/>
  </xdr:oneCellAnchor>
  <xdr:oneCellAnchor>
    <xdr:from>
      <xdr:col>35</xdr:col>
      <xdr:colOff>2094</xdr:colOff>
      <xdr:row>36</xdr:row>
      <xdr:rowOff>63012</xdr:rowOff>
    </xdr:from>
    <xdr:ext cx="350096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SpPr txBox="1"/>
      </xdr:nvSpPr>
      <xdr:spPr>
        <a:xfrm>
          <a:off x="7002969" y="6921012"/>
          <a:ext cx="35009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No</a:t>
          </a:r>
        </a:p>
      </xdr:txBody>
    </xdr:sp>
    <xdr:clientData/>
  </xdr:oneCellAnchor>
  <xdr:oneCellAnchor>
    <xdr:from>
      <xdr:col>15</xdr:col>
      <xdr:colOff>46745</xdr:colOff>
      <xdr:row>36</xdr:row>
      <xdr:rowOff>105807</xdr:rowOff>
    </xdr:from>
    <xdr:ext cx="350096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SpPr txBox="1"/>
      </xdr:nvSpPr>
      <xdr:spPr>
        <a:xfrm>
          <a:off x="3047120" y="6963807"/>
          <a:ext cx="35009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No</a:t>
          </a:r>
        </a:p>
      </xdr:txBody>
    </xdr:sp>
    <xdr:clientData/>
  </xdr:oneCellAnchor>
  <xdr:oneCellAnchor>
    <xdr:from>
      <xdr:col>48</xdr:col>
      <xdr:colOff>187989</xdr:colOff>
      <xdr:row>56</xdr:row>
      <xdr:rowOff>119533</xdr:rowOff>
    </xdr:from>
    <xdr:ext cx="350096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SpPr txBox="1"/>
      </xdr:nvSpPr>
      <xdr:spPr>
        <a:xfrm>
          <a:off x="9789189" y="10787533"/>
          <a:ext cx="35009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No</a:t>
          </a:r>
        </a:p>
      </xdr:txBody>
    </xdr:sp>
    <xdr:clientData/>
  </xdr:oneCellAnchor>
  <xdr:oneCellAnchor>
    <xdr:from>
      <xdr:col>24</xdr:col>
      <xdr:colOff>123301</xdr:colOff>
      <xdr:row>51</xdr:row>
      <xdr:rowOff>105089</xdr:rowOff>
    </xdr:from>
    <xdr:ext cx="378758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00000000-0008-0000-0700-000052000000}"/>
            </a:ext>
          </a:extLst>
        </xdr:cNvPr>
        <xdr:cNvSpPr txBox="1"/>
      </xdr:nvSpPr>
      <xdr:spPr>
        <a:xfrm>
          <a:off x="4923901" y="9820589"/>
          <a:ext cx="3787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Yes</a:t>
          </a:r>
        </a:p>
      </xdr:txBody>
    </xdr:sp>
    <xdr:clientData/>
  </xdr:oneCellAnchor>
  <xdr:oneCellAnchor>
    <xdr:from>
      <xdr:col>29</xdr:col>
      <xdr:colOff>124557</xdr:colOff>
      <xdr:row>56</xdr:row>
      <xdr:rowOff>98181</xdr:rowOff>
    </xdr:from>
    <xdr:ext cx="350096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00000000-0008-0000-0700-000053000000}"/>
            </a:ext>
          </a:extLst>
        </xdr:cNvPr>
        <xdr:cNvSpPr txBox="1"/>
      </xdr:nvSpPr>
      <xdr:spPr>
        <a:xfrm>
          <a:off x="5925282" y="10766181"/>
          <a:ext cx="35009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No</a:t>
          </a:r>
        </a:p>
      </xdr:txBody>
    </xdr:sp>
    <xdr:clientData/>
  </xdr:oneCellAnchor>
  <xdr:oneCellAnchor>
    <xdr:from>
      <xdr:col>43</xdr:col>
      <xdr:colOff>183173</xdr:colOff>
      <xdr:row>51</xdr:row>
      <xdr:rowOff>90854</xdr:rowOff>
    </xdr:from>
    <xdr:ext cx="378758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00000000-0008-0000-0700-000054000000}"/>
            </a:ext>
          </a:extLst>
        </xdr:cNvPr>
        <xdr:cNvSpPr txBox="1"/>
      </xdr:nvSpPr>
      <xdr:spPr>
        <a:xfrm>
          <a:off x="8784248" y="9806354"/>
          <a:ext cx="3787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Yes</a:t>
          </a:r>
        </a:p>
      </xdr:txBody>
    </xdr:sp>
    <xdr:clientData/>
  </xdr:oneCellAnchor>
  <xdr:twoCellAnchor>
    <xdr:from>
      <xdr:col>103</xdr:col>
      <xdr:colOff>8046</xdr:colOff>
      <xdr:row>50</xdr:row>
      <xdr:rowOff>106017</xdr:rowOff>
    </xdr:from>
    <xdr:to>
      <xdr:col>107</xdr:col>
      <xdr:colOff>3963</xdr:colOff>
      <xdr:row>54</xdr:row>
      <xdr:rowOff>89688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700-000055000000}"/>
            </a:ext>
          </a:extLst>
        </xdr:cNvPr>
        <xdr:cNvSpPr/>
      </xdr:nvSpPr>
      <xdr:spPr>
        <a:xfrm>
          <a:off x="20610621" y="9631017"/>
          <a:ext cx="796017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Places ball in 'Pass' cup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96</xdr:col>
      <xdr:colOff>43900</xdr:colOff>
      <xdr:row>50</xdr:row>
      <xdr:rowOff>73124</xdr:rowOff>
    </xdr:from>
    <xdr:to>
      <xdr:col>100</xdr:col>
      <xdr:colOff>90165</xdr:colOff>
      <xdr:row>54</xdr:row>
      <xdr:rowOff>73124</xdr:rowOff>
    </xdr:to>
    <xdr:grpSp>
      <xdr:nvGrpSpPr>
        <xdr:cNvPr id="86" name="Group 85">
          <a:extLst>
            <a:ext uri="{FF2B5EF4-FFF2-40B4-BE49-F238E27FC236}">
              <a16:creationId xmlns:a16="http://schemas.microsoft.com/office/drawing/2014/main" id="{00000000-0008-0000-0700-000056000000}"/>
            </a:ext>
          </a:extLst>
        </xdr:cNvPr>
        <xdr:cNvGrpSpPr/>
      </xdr:nvGrpSpPr>
      <xdr:grpSpPr>
        <a:xfrm>
          <a:off x="18331900" y="9598124"/>
          <a:ext cx="808265" cy="762000"/>
          <a:chOff x="20095028" y="1540328"/>
          <a:chExt cx="849087" cy="762000"/>
        </a:xfrm>
      </xdr:grpSpPr>
      <xdr:sp macro="" textlink="">
        <xdr:nvSpPr>
          <xdr:cNvPr id="87" name="Rectangle 86">
            <a:extLst>
              <a:ext uri="{FF2B5EF4-FFF2-40B4-BE49-F238E27FC236}">
                <a16:creationId xmlns:a16="http://schemas.microsoft.com/office/drawing/2014/main" id="{00000000-0008-0000-0700-000057000000}"/>
              </a:ext>
            </a:extLst>
          </xdr:cNvPr>
          <xdr:cNvSpPr/>
        </xdr:nvSpPr>
        <xdr:spPr>
          <a:xfrm rot="2665350">
            <a:off x="20105914" y="1540328"/>
            <a:ext cx="800100" cy="762000"/>
          </a:xfrm>
          <a:prstGeom prst="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000"/>
          </a:p>
        </xdr:txBody>
      </xdr:sp>
      <xdr:sp macro="" textlink="">
        <xdr:nvSpPr>
          <xdr:cNvPr id="88" name="TextBox 87">
            <a:extLst>
              <a:ext uri="{FF2B5EF4-FFF2-40B4-BE49-F238E27FC236}">
                <a16:creationId xmlns:a16="http://schemas.microsoft.com/office/drawing/2014/main" id="{00000000-0008-0000-0700-000058000000}"/>
              </a:ext>
            </a:extLst>
          </xdr:cNvPr>
          <xdr:cNvSpPr txBox="1"/>
        </xdr:nvSpPr>
        <xdr:spPr>
          <a:xfrm>
            <a:off x="20095028" y="1654628"/>
            <a:ext cx="849087" cy="5497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aseline="0"/>
              <a:t>5 balls in cup?</a:t>
            </a:r>
            <a:endParaRPr lang="en-US" sz="1000"/>
          </a:p>
        </xdr:txBody>
      </xdr:sp>
    </xdr:grpSp>
    <xdr:clientData/>
  </xdr:twoCellAnchor>
  <xdr:oneCellAnchor>
    <xdr:from>
      <xdr:col>99</xdr:col>
      <xdr:colOff>34907</xdr:colOff>
      <xdr:row>55</xdr:row>
      <xdr:rowOff>69100</xdr:rowOff>
    </xdr:from>
    <xdr:ext cx="350096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00000000-0008-0000-0700-000059000000}"/>
            </a:ext>
          </a:extLst>
        </xdr:cNvPr>
        <xdr:cNvSpPr txBox="1"/>
      </xdr:nvSpPr>
      <xdr:spPr>
        <a:xfrm>
          <a:off x="19837382" y="10546600"/>
          <a:ext cx="35009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No</a:t>
          </a:r>
        </a:p>
      </xdr:txBody>
    </xdr:sp>
    <xdr:clientData/>
  </xdr:oneCellAnchor>
  <xdr:oneCellAnchor>
    <xdr:from>
      <xdr:col>93</xdr:col>
      <xdr:colOff>131929</xdr:colOff>
      <xdr:row>50</xdr:row>
      <xdr:rowOff>48985</xdr:rowOff>
    </xdr:from>
    <xdr:ext cx="378758" cy="264560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00000000-0008-0000-0700-00005A000000}"/>
            </a:ext>
          </a:extLst>
        </xdr:cNvPr>
        <xdr:cNvSpPr txBox="1"/>
      </xdr:nvSpPr>
      <xdr:spPr>
        <a:xfrm>
          <a:off x="18734254" y="9573985"/>
          <a:ext cx="3787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Yes</a:t>
          </a:r>
        </a:p>
      </xdr:txBody>
    </xdr:sp>
    <xdr:clientData/>
  </xdr:oneCellAnchor>
  <xdr:twoCellAnchor>
    <xdr:from>
      <xdr:col>95</xdr:col>
      <xdr:colOff>85310</xdr:colOff>
      <xdr:row>63</xdr:row>
      <xdr:rowOff>50878</xdr:rowOff>
    </xdr:from>
    <xdr:to>
      <xdr:col>100</xdr:col>
      <xdr:colOff>185887</xdr:colOff>
      <xdr:row>68</xdr:row>
      <xdr:rowOff>34549</xdr:rowOff>
    </xdr:to>
    <xdr:sp macro="" textlink="">
      <xdr:nvSpPr>
        <xdr:cNvPr id="91" name="Isosceles Triangle 90">
          <a:extLst>
            <a:ext uri="{FF2B5EF4-FFF2-40B4-BE49-F238E27FC236}">
              <a16:creationId xmlns:a16="http://schemas.microsoft.com/office/drawing/2014/main" id="{00000000-0008-0000-0700-00005B000000}"/>
            </a:ext>
          </a:extLst>
        </xdr:cNvPr>
        <xdr:cNvSpPr/>
      </xdr:nvSpPr>
      <xdr:spPr>
        <a:xfrm>
          <a:off x="19087685" y="12052378"/>
          <a:ext cx="1100702" cy="936171"/>
        </a:xfrm>
        <a:prstGeom prst="triangl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Wait</a:t>
          </a:r>
        </a:p>
      </xdr:txBody>
    </xdr:sp>
    <xdr:clientData/>
  </xdr:twoCellAnchor>
  <xdr:oneCellAnchor>
    <xdr:from>
      <xdr:col>8</xdr:col>
      <xdr:colOff>182269</xdr:colOff>
      <xdr:row>92</xdr:row>
      <xdr:rowOff>166140</xdr:rowOff>
    </xdr:from>
    <xdr:ext cx="350096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00000000-0008-0000-0700-00005C000000}"/>
            </a:ext>
          </a:extLst>
        </xdr:cNvPr>
        <xdr:cNvSpPr txBox="1"/>
      </xdr:nvSpPr>
      <xdr:spPr>
        <a:xfrm>
          <a:off x="1782469" y="17692140"/>
          <a:ext cx="35009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No</a:t>
          </a:r>
        </a:p>
      </xdr:txBody>
    </xdr:sp>
    <xdr:clientData/>
  </xdr:oneCellAnchor>
  <xdr:oneCellAnchor>
    <xdr:from>
      <xdr:col>10</xdr:col>
      <xdr:colOff>130816</xdr:colOff>
      <xdr:row>95</xdr:row>
      <xdr:rowOff>56576</xdr:rowOff>
    </xdr:from>
    <xdr:ext cx="378758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00000000-0008-0000-0700-00005D000000}"/>
            </a:ext>
          </a:extLst>
        </xdr:cNvPr>
        <xdr:cNvSpPr txBox="1"/>
      </xdr:nvSpPr>
      <xdr:spPr>
        <a:xfrm>
          <a:off x="2131066" y="18154076"/>
          <a:ext cx="3787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Yes</a:t>
          </a:r>
        </a:p>
      </xdr:txBody>
    </xdr:sp>
    <xdr:clientData/>
  </xdr:oneCellAnchor>
  <xdr:twoCellAnchor>
    <xdr:from>
      <xdr:col>58</xdr:col>
      <xdr:colOff>135372</xdr:colOff>
      <xdr:row>95</xdr:row>
      <xdr:rowOff>63552</xdr:rowOff>
    </xdr:from>
    <xdr:to>
      <xdr:col>62</xdr:col>
      <xdr:colOff>131289</xdr:colOff>
      <xdr:row>99</xdr:row>
      <xdr:rowOff>47223</xdr:rowOff>
    </xdr:to>
    <xdr:sp macro="" textlink="">
      <xdr:nvSpPr>
        <xdr:cNvPr id="94" name="Rectangle 93">
          <a:extLst>
            <a:ext uri="{FF2B5EF4-FFF2-40B4-BE49-F238E27FC236}">
              <a16:creationId xmlns:a16="http://schemas.microsoft.com/office/drawing/2014/main" id="{00000000-0008-0000-0700-00005E000000}"/>
            </a:ext>
          </a:extLst>
        </xdr:cNvPr>
        <xdr:cNvSpPr/>
      </xdr:nvSpPr>
      <xdr:spPr>
        <a:xfrm>
          <a:off x="11736822" y="18161052"/>
          <a:ext cx="796017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Completes/Signs 1-T5-L8 form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154750</xdr:colOff>
      <xdr:row>95</xdr:row>
      <xdr:rowOff>66551</xdr:rowOff>
    </xdr:from>
    <xdr:to>
      <xdr:col>28</xdr:col>
      <xdr:colOff>150668</xdr:colOff>
      <xdr:row>99</xdr:row>
      <xdr:rowOff>50222</xdr:rowOff>
    </xdr:to>
    <xdr:sp macro="" textlink="">
      <xdr:nvSpPr>
        <xdr:cNvPr id="95" name="Rectangle 94">
          <a:extLst>
            <a:ext uri="{FF2B5EF4-FFF2-40B4-BE49-F238E27FC236}">
              <a16:creationId xmlns:a16="http://schemas.microsoft.com/office/drawing/2014/main" id="{00000000-0008-0000-0700-00005F000000}"/>
            </a:ext>
          </a:extLst>
        </xdr:cNvPr>
        <xdr:cNvSpPr/>
      </xdr:nvSpPr>
      <xdr:spPr>
        <a:xfrm>
          <a:off x="4955350" y="18164051"/>
          <a:ext cx="79601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aseline="0">
              <a:solidFill>
                <a:sysClr val="windowText" lastClr="000000"/>
              </a:solidFill>
            </a:rPr>
            <a:t>Customer Liaison inspects cup of 5 balls</a:t>
          </a:r>
          <a:endParaRPr lang="en-US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31</xdr:col>
      <xdr:colOff>154750</xdr:colOff>
      <xdr:row>95</xdr:row>
      <xdr:rowOff>61110</xdr:rowOff>
    </xdr:from>
    <xdr:to>
      <xdr:col>36</xdr:col>
      <xdr:colOff>7795</xdr:colOff>
      <xdr:row>99</xdr:row>
      <xdr:rowOff>61110</xdr:rowOff>
    </xdr:to>
    <xdr:grpSp>
      <xdr:nvGrpSpPr>
        <xdr:cNvPr id="96" name="Group 95">
          <a:extLst>
            <a:ext uri="{FF2B5EF4-FFF2-40B4-BE49-F238E27FC236}">
              <a16:creationId xmlns:a16="http://schemas.microsoft.com/office/drawing/2014/main" id="{00000000-0008-0000-0700-000060000000}"/>
            </a:ext>
          </a:extLst>
        </xdr:cNvPr>
        <xdr:cNvGrpSpPr/>
      </xdr:nvGrpSpPr>
      <xdr:grpSpPr>
        <a:xfrm>
          <a:off x="6060250" y="18158610"/>
          <a:ext cx="805545" cy="762000"/>
          <a:chOff x="20095028" y="1540328"/>
          <a:chExt cx="849087" cy="762000"/>
        </a:xfrm>
      </xdr:grpSpPr>
      <xdr:sp macro="" textlink="">
        <xdr:nvSpPr>
          <xdr:cNvPr id="97" name="Rectangle 96">
            <a:extLst>
              <a:ext uri="{FF2B5EF4-FFF2-40B4-BE49-F238E27FC236}">
                <a16:creationId xmlns:a16="http://schemas.microsoft.com/office/drawing/2014/main" id="{00000000-0008-0000-0700-000061000000}"/>
              </a:ext>
            </a:extLst>
          </xdr:cNvPr>
          <xdr:cNvSpPr/>
        </xdr:nvSpPr>
        <xdr:spPr>
          <a:xfrm rot="2665350">
            <a:off x="20105914" y="1540328"/>
            <a:ext cx="800100" cy="762000"/>
          </a:xfrm>
          <a:prstGeom prst="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000"/>
          </a:p>
        </xdr:txBody>
      </xdr:sp>
      <xdr:sp macro="" textlink="">
        <xdr:nvSpPr>
          <xdr:cNvPr id="98" name="TextBox 97">
            <a:extLst>
              <a:ext uri="{FF2B5EF4-FFF2-40B4-BE49-F238E27FC236}">
                <a16:creationId xmlns:a16="http://schemas.microsoft.com/office/drawing/2014/main" id="{00000000-0008-0000-0700-000062000000}"/>
              </a:ext>
            </a:extLst>
          </xdr:cNvPr>
          <xdr:cNvSpPr txBox="1"/>
        </xdr:nvSpPr>
        <xdr:spPr>
          <a:xfrm>
            <a:off x="20095028" y="1654628"/>
            <a:ext cx="849087" cy="5497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aseline="0"/>
              <a:t>5 balls in cup?</a:t>
            </a:r>
            <a:endParaRPr lang="en-US" sz="1000"/>
          </a:p>
        </xdr:txBody>
      </xdr:sp>
    </xdr:grpSp>
    <xdr:clientData/>
  </xdr:twoCellAnchor>
  <xdr:twoCellAnchor>
    <xdr:from>
      <xdr:col>38</xdr:col>
      <xdr:colOff>165636</xdr:colOff>
      <xdr:row>95</xdr:row>
      <xdr:rowOff>50225</xdr:rowOff>
    </xdr:from>
    <xdr:to>
      <xdr:col>43</xdr:col>
      <xdr:colOff>18681</xdr:colOff>
      <xdr:row>99</xdr:row>
      <xdr:rowOff>50225</xdr:rowOff>
    </xdr:to>
    <xdr:grpSp>
      <xdr:nvGrpSpPr>
        <xdr:cNvPr id="99" name="Group 98">
          <a:extLst>
            <a:ext uri="{FF2B5EF4-FFF2-40B4-BE49-F238E27FC236}">
              <a16:creationId xmlns:a16="http://schemas.microsoft.com/office/drawing/2014/main" id="{00000000-0008-0000-0700-000063000000}"/>
            </a:ext>
          </a:extLst>
        </xdr:cNvPr>
        <xdr:cNvGrpSpPr/>
      </xdr:nvGrpSpPr>
      <xdr:grpSpPr>
        <a:xfrm>
          <a:off x="7404636" y="18147725"/>
          <a:ext cx="805545" cy="762000"/>
          <a:chOff x="20095028" y="1540328"/>
          <a:chExt cx="849087" cy="762000"/>
        </a:xfrm>
      </xdr:grpSpPr>
      <xdr:sp macro="" textlink="">
        <xdr:nvSpPr>
          <xdr:cNvPr id="100" name="Rectangle 99">
            <a:extLst>
              <a:ext uri="{FF2B5EF4-FFF2-40B4-BE49-F238E27FC236}">
                <a16:creationId xmlns:a16="http://schemas.microsoft.com/office/drawing/2014/main" id="{00000000-0008-0000-0700-000064000000}"/>
              </a:ext>
            </a:extLst>
          </xdr:cNvPr>
          <xdr:cNvSpPr/>
        </xdr:nvSpPr>
        <xdr:spPr>
          <a:xfrm rot="2665350">
            <a:off x="20105914" y="1540328"/>
            <a:ext cx="800100" cy="762000"/>
          </a:xfrm>
          <a:prstGeom prst="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900"/>
          </a:p>
        </xdr:txBody>
      </xdr:sp>
      <xdr:sp macro="" textlink="">
        <xdr:nvSpPr>
          <xdr:cNvPr id="101" name="TextBox 100">
            <a:extLst>
              <a:ext uri="{FF2B5EF4-FFF2-40B4-BE49-F238E27FC236}">
                <a16:creationId xmlns:a16="http://schemas.microsoft.com/office/drawing/2014/main" id="{00000000-0008-0000-0700-000065000000}"/>
              </a:ext>
            </a:extLst>
          </xdr:cNvPr>
          <xdr:cNvSpPr txBox="1"/>
        </xdr:nvSpPr>
        <xdr:spPr>
          <a:xfrm>
            <a:off x="20095028" y="1654628"/>
            <a:ext cx="849087" cy="5497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900" baseline="0"/>
              <a:t>Red stickers?</a:t>
            </a:r>
            <a:endParaRPr lang="en-US" sz="900"/>
          </a:p>
        </xdr:txBody>
      </xdr:sp>
    </xdr:grpSp>
    <xdr:clientData/>
  </xdr:twoCellAnchor>
  <xdr:oneCellAnchor>
    <xdr:from>
      <xdr:col>34</xdr:col>
      <xdr:colOff>64936</xdr:colOff>
      <xdr:row>92</xdr:row>
      <xdr:rowOff>127182</xdr:rowOff>
    </xdr:from>
    <xdr:ext cx="350096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00000000-0008-0000-0700-000066000000}"/>
            </a:ext>
          </a:extLst>
        </xdr:cNvPr>
        <xdr:cNvSpPr txBox="1"/>
      </xdr:nvSpPr>
      <xdr:spPr>
        <a:xfrm>
          <a:off x="6865786" y="17653182"/>
          <a:ext cx="35009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No</a:t>
          </a:r>
        </a:p>
      </xdr:txBody>
    </xdr:sp>
    <xdr:clientData/>
  </xdr:oneCellAnchor>
  <xdr:oneCellAnchor>
    <xdr:from>
      <xdr:col>36</xdr:col>
      <xdr:colOff>111416</xdr:colOff>
      <xdr:row>95</xdr:row>
      <xdr:rowOff>82672</xdr:rowOff>
    </xdr:from>
    <xdr:ext cx="378758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700-000067000000}"/>
            </a:ext>
          </a:extLst>
        </xdr:cNvPr>
        <xdr:cNvSpPr txBox="1"/>
      </xdr:nvSpPr>
      <xdr:spPr>
        <a:xfrm>
          <a:off x="7312316" y="18180172"/>
          <a:ext cx="3787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Yes</a:t>
          </a:r>
        </a:p>
      </xdr:txBody>
    </xdr:sp>
    <xdr:clientData/>
  </xdr:oneCellAnchor>
  <xdr:oneCellAnchor>
    <xdr:from>
      <xdr:col>43</xdr:col>
      <xdr:colOff>109892</xdr:colOff>
      <xdr:row>95</xdr:row>
      <xdr:rowOff>46961</xdr:rowOff>
    </xdr:from>
    <xdr:ext cx="350096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700-000068000000}"/>
            </a:ext>
          </a:extLst>
        </xdr:cNvPr>
        <xdr:cNvSpPr txBox="1"/>
      </xdr:nvSpPr>
      <xdr:spPr>
        <a:xfrm>
          <a:off x="8710967" y="18144461"/>
          <a:ext cx="35009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No</a:t>
          </a:r>
        </a:p>
      </xdr:txBody>
    </xdr:sp>
    <xdr:clientData/>
  </xdr:oneCellAnchor>
  <xdr:oneCellAnchor>
    <xdr:from>
      <xdr:col>41</xdr:col>
      <xdr:colOff>51785</xdr:colOff>
      <xdr:row>92</xdr:row>
      <xdr:rowOff>108608</xdr:rowOff>
    </xdr:from>
    <xdr:ext cx="378758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000000-0008-0000-0700-000069000000}"/>
            </a:ext>
          </a:extLst>
        </xdr:cNvPr>
        <xdr:cNvSpPr txBox="1"/>
      </xdr:nvSpPr>
      <xdr:spPr>
        <a:xfrm>
          <a:off x="8252810" y="17634608"/>
          <a:ext cx="3787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Yes</a:t>
          </a:r>
        </a:p>
      </xdr:txBody>
    </xdr:sp>
    <xdr:clientData/>
  </xdr:oneCellAnchor>
  <xdr:twoCellAnchor>
    <xdr:from>
      <xdr:col>64</xdr:col>
      <xdr:colOff>138751</xdr:colOff>
      <xdr:row>95</xdr:row>
      <xdr:rowOff>52666</xdr:rowOff>
    </xdr:from>
    <xdr:to>
      <xdr:col>68</xdr:col>
      <xdr:colOff>138986</xdr:colOff>
      <xdr:row>99</xdr:row>
      <xdr:rowOff>36337</xdr:rowOff>
    </xdr:to>
    <xdr:sp macro="" textlink="">
      <xdr:nvSpPr>
        <xdr:cNvPr id="106" name="Rectangle 105">
          <a:extLst>
            <a:ext uri="{FF2B5EF4-FFF2-40B4-BE49-F238E27FC236}">
              <a16:creationId xmlns:a16="http://schemas.microsoft.com/office/drawing/2014/main" id="{00000000-0008-0000-0700-00006A000000}"/>
            </a:ext>
          </a:extLst>
        </xdr:cNvPr>
        <xdr:cNvSpPr/>
      </xdr:nvSpPr>
      <xdr:spPr>
        <a:xfrm>
          <a:off x="12940351" y="18150166"/>
          <a:ext cx="800335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900" baseline="0">
              <a:solidFill>
                <a:sysClr val="windowText" lastClr="000000"/>
              </a:solidFill>
            </a:rPr>
            <a:t>Transport cup of passed balls to Customer</a:t>
          </a:r>
          <a:endParaRPr lang="en-US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70</xdr:col>
      <xdr:colOff>130114</xdr:colOff>
      <xdr:row>95</xdr:row>
      <xdr:rowOff>45159</xdr:rowOff>
    </xdr:from>
    <xdr:to>
      <xdr:col>74</xdr:col>
      <xdr:colOff>126034</xdr:colOff>
      <xdr:row>99</xdr:row>
      <xdr:rowOff>28830</xdr:rowOff>
    </xdr:to>
    <xdr:sp macro="" textlink="">
      <xdr:nvSpPr>
        <xdr:cNvPr id="107" name="Rectangle 106">
          <a:extLst>
            <a:ext uri="{FF2B5EF4-FFF2-40B4-BE49-F238E27FC236}">
              <a16:creationId xmlns:a16="http://schemas.microsoft.com/office/drawing/2014/main" id="{00000000-0008-0000-0700-00006B000000}"/>
            </a:ext>
          </a:extLst>
        </xdr:cNvPr>
        <xdr:cNvSpPr/>
      </xdr:nvSpPr>
      <xdr:spPr>
        <a:xfrm>
          <a:off x="14131864" y="18142659"/>
          <a:ext cx="796020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Customer inspects cup of 5 balls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91</xdr:col>
      <xdr:colOff>134622</xdr:colOff>
      <xdr:row>95</xdr:row>
      <xdr:rowOff>60365</xdr:rowOff>
    </xdr:from>
    <xdr:to>
      <xdr:col>95</xdr:col>
      <xdr:colOff>137108</xdr:colOff>
      <xdr:row>99</xdr:row>
      <xdr:rowOff>44036</xdr:rowOff>
    </xdr:to>
    <xdr:sp macro="" textlink="">
      <xdr:nvSpPr>
        <xdr:cNvPr id="108" name="Rectangle 107">
          <a:extLst>
            <a:ext uri="{FF2B5EF4-FFF2-40B4-BE49-F238E27FC236}">
              <a16:creationId xmlns:a16="http://schemas.microsoft.com/office/drawing/2014/main" id="{00000000-0008-0000-0700-00006C000000}"/>
            </a:ext>
          </a:extLst>
        </xdr:cNvPr>
        <xdr:cNvSpPr/>
      </xdr:nvSpPr>
      <xdr:spPr>
        <a:xfrm>
          <a:off x="18336897" y="18157865"/>
          <a:ext cx="802586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Approves/Signs 1-T5-L8 form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77</xdr:col>
      <xdr:colOff>130866</xdr:colOff>
      <xdr:row>95</xdr:row>
      <xdr:rowOff>44785</xdr:rowOff>
    </xdr:from>
    <xdr:to>
      <xdr:col>81</xdr:col>
      <xdr:colOff>167843</xdr:colOff>
      <xdr:row>99</xdr:row>
      <xdr:rowOff>44785</xdr:rowOff>
    </xdr:to>
    <xdr:grpSp>
      <xdr:nvGrpSpPr>
        <xdr:cNvPr id="109" name="Group 108">
          <a:extLst>
            <a:ext uri="{FF2B5EF4-FFF2-40B4-BE49-F238E27FC236}">
              <a16:creationId xmlns:a16="http://schemas.microsoft.com/office/drawing/2014/main" id="{00000000-0008-0000-0700-00006D000000}"/>
            </a:ext>
          </a:extLst>
        </xdr:cNvPr>
        <xdr:cNvGrpSpPr/>
      </xdr:nvGrpSpPr>
      <xdr:grpSpPr>
        <a:xfrm>
          <a:off x="14799366" y="18142285"/>
          <a:ext cx="798977" cy="762000"/>
          <a:chOff x="20095028" y="1540328"/>
          <a:chExt cx="849087" cy="762000"/>
        </a:xfrm>
      </xdr:grpSpPr>
      <xdr:sp macro="" textlink="">
        <xdr:nvSpPr>
          <xdr:cNvPr id="110" name="Rectangle 109">
            <a:extLst>
              <a:ext uri="{FF2B5EF4-FFF2-40B4-BE49-F238E27FC236}">
                <a16:creationId xmlns:a16="http://schemas.microsoft.com/office/drawing/2014/main" id="{00000000-0008-0000-0700-00006E000000}"/>
              </a:ext>
            </a:extLst>
          </xdr:cNvPr>
          <xdr:cNvSpPr/>
        </xdr:nvSpPr>
        <xdr:spPr>
          <a:xfrm rot="2665350">
            <a:off x="20105914" y="1540328"/>
            <a:ext cx="800100" cy="762000"/>
          </a:xfrm>
          <a:prstGeom prst="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000"/>
          </a:p>
        </xdr:txBody>
      </xdr:sp>
      <xdr:sp macro="" textlink="">
        <xdr:nvSpPr>
          <xdr:cNvPr id="111" name="TextBox 110">
            <a:extLst>
              <a:ext uri="{FF2B5EF4-FFF2-40B4-BE49-F238E27FC236}">
                <a16:creationId xmlns:a16="http://schemas.microsoft.com/office/drawing/2014/main" id="{00000000-0008-0000-0700-00006F000000}"/>
              </a:ext>
            </a:extLst>
          </xdr:cNvPr>
          <xdr:cNvSpPr txBox="1"/>
        </xdr:nvSpPr>
        <xdr:spPr>
          <a:xfrm>
            <a:off x="20095028" y="1654628"/>
            <a:ext cx="849087" cy="5497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aseline="0"/>
              <a:t>5 balls in cup?</a:t>
            </a:r>
            <a:endParaRPr lang="en-US" sz="1000"/>
          </a:p>
        </xdr:txBody>
      </xdr:sp>
    </xdr:grpSp>
    <xdr:clientData/>
  </xdr:twoCellAnchor>
  <xdr:twoCellAnchor>
    <xdr:from>
      <xdr:col>84</xdr:col>
      <xdr:colOff>135183</xdr:colOff>
      <xdr:row>95</xdr:row>
      <xdr:rowOff>33900</xdr:rowOff>
    </xdr:from>
    <xdr:to>
      <xdr:col>88</xdr:col>
      <xdr:colOff>178729</xdr:colOff>
      <xdr:row>99</xdr:row>
      <xdr:rowOff>33900</xdr:rowOff>
    </xdr:to>
    <xdr:grpSp>
      <xdr:nvGrpSpPr>
        <xdr:cNvPr id="112" name="Group 111">
          <a:extLst>
            <a:ext uri="{FF2B5EF4-FFF2-40B4-BE49-F238E27FC236}">
              <a16:creationId xmlns:a16="http://schemas.microsoft.com/office/drawing/2014/main" id="{00000000-0008-0000-0700-000070000000}"/>
            </a:ext>
          </a:extLst>
        </xdr:cNvPr>
        <xdr:cNvGrpSpPr/>
      </xdr:nvGrpSpPr>
      <xdr:grpSpPr>
        <a:xfrm>
          <a:off x="16137183" y="18131400"/>
          <a:ext cx="805546" cy="762000"/>
          <a:chOff x="20095028" y="1540328"/>
          <a:chExt cx="849087" cy="762000"/>
        </a:xfrm>
      </xdr:grpSpPr>
      <xdr:sp macro="" textlink="">
        <xdr:nvSpPr>
          <xdr:cNvPr id="113" name="Rectangle 112">
            <a:extLst>
              <a:ext uri="{FF2B5EF4-FFF2-40B4-BE49-F238E27FC236}">
                <a16:creationId xmlns:a16="http://schemas.microsoft.com/office/drawing/2014/main" id="{00000000-0008-0000-0700-000071000000}"/>
              </a:ext>
            </a:extLst>
          </xdr:cNvPr>
          <xdr:cNvSpPr/>
        </xdr:nvSpPr>
        <xdr:spPr>
          <a:xfrm rot="2665350">
            <a:off x="20105914" y="1540328"/>
            <a:ext cx="800100" cy="762000"/>
          </a:xfrm>
          <a:prstGeom prst="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900"/>
          </a:p>
        </xdr:txBody>
      </xdr:sp>
      <xdr:sp macro="" textlink="">
        <xdr:nvSpPr>
          <xdr:cNvPr id="114" name="TextBox 113">
            <a:extLst>
              <a:ext uri="{FF2B5EF4-FFF2-40B4-BE49-F238E27FC236}">
                <a16:creationId xmlns:a16="http://schemas.microsoft.com/office/drawing/2014/main" id="{00000000-0008-0000-0700-000072000000}"/>
              </a:ext>
            </a:extLst>
          </xdr:cNvPr>
          <xdr:cNvSpPr txBox="1"/>
        </xdr:nvSpPr>
        <xdr:spPr>
          <a:xfrm>
            <a:off x="20095028" y="1654628"/>
            <a:ext cx="849087" cy="5497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900" baseline="0"/>
              <a:t>Any stickers?</a:t>
            </a:r>
            <a:endParaRPr lang="en-US" sz="900"/>
          </a:p>
        </xdr:txBody>
      </xdr:sp>
    </xdr:grpSp>
    <xdr:clientData/>
  </xdr:twoCellAnchor>
  <xdr:oneCellAnchor>
    <xdr:from>
      <xdr:col>80</xdr:col>
      <xdr:colOff>27154</xdr:colOff>
      <xdr:row>92</xdr:row>
      <xdr:rowOff>74223</xdr:rowOff>
    </xdr:from>
    <xdr:ext cx="350096" cy="264560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00000000-0008-0000-0700-000073000000}"/>
            </a:ext>
          </a:extLst>
        </xdr:cNvPr>
        <xdr:cNvSpPr txBox="1"/>
      </xdr:nvSpPr>
      <xdr:spPr>
        <a:xfrm>
          <a:off x="16029154" y="17600223"/>
          <a:ext cx="35009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No</a:t>
          </a:r>
        </a:p>
      </xdr:txBody>
    </xdr:sp>
    <xdr:clientData/>
  </xdr:oneCellAnchor>
  <xdr:oneCellAnchor>
    <xdr:from>
      <xdr:col>82</xdr:col>
      <xdr:colOff>44328</xdr:colOff>
      <xdr:row>95</xdr:row>
      <xdr:rowOff>102982</xdr:rowOff>
    </xdr:from>
    <xdr:ext cx="378758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700-000074000000}"/>
            </a:ext>
          </a:extLst>
        </xdr:cNvPr>
        <xdr:cNvSpPr txBox="1"/>
      </xdr:nvSpPr>
      <xdr:spPr>
        <a:xfrm>
          <a:off x="16446378" y="18200482"/>
          <a:ext cx="3787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Yes</a:t>
          </a:r>
        </a:p>
      </xdr:txBody>
    </xdr:sp>
    <xdr:clientData/>
  </xdr:oneCellAnchor>
  <xdr:oneCellAnchor>
    <xdr:from>
      <xdr:col>89</xdr:col>
      <xdr:colOff>124414</xdr:colOff>
      <xdr:row>95</xdr:row>
      <xdr:rowOff>90767</xdr:rowOff>
    </xdr:from>
    <xdr:ext cx="350096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00000000-0008-0000-0700-000075000000}"/>
            </a:ext>
          </a:extLst>
        </xdr:cNvPr>
        <xdr:cNvSpPr txBox="1"/>
      </xdr:nvSpPr>
      <xdr:spPr>
        <a:xfrm>
          <a:off x="17926639" y="18188267"/>
          <a:ext cx="35009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No</a:t>
          </a:r>
        </a:p>
      </xdr:txBody>
    </xdr:sp>
    <xdr:clientData/>
  </xdr:oneCellAnchor>
  <xdr:oneCellAnchor>
    <xdr:from>
      <xdr:col>87</xdr:col>
      <xdr:colOff>21330</xdr:colOff>
      <xdr:row>92</xdr:row>
      <xdr:rowOff>92283</xdr:rowOff>
    </xdr:from>
    <xdr:ext cx="378758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00000000-0008-0000-0700-000076000000}"/>
            </a:ext>
          </a:extLst>
        </xdr:cNvPr>
        <xdr:cNvSpPr txBox="1"/>
      </xdr:nvSpPr>
      <xdr:spPr>
        <a:xfrm>
          <a:off x="17423505" y="17618283"/>
          <a:ext cx="3787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Yes</a:t>
          </a:r>
        </a:p>
      </xdr:txBody>
    </xdr:sp>
    <xdr:clientData/>
  </xdr:oneCellAnchor>
  <xdr:twoCellAnchor>
    <xdr:from>
      <xdr:col>97</xdr:col>
      <xdr:colOff>100874</xdr:colOff>
      <xdr:row>95</xdr:row>
      <xdr:rowOff>37929</xdr:rowOff>
    </xdr:from>
    <xdr:to>
      <xdr:col>100</xdr:col>
      <xdr:colOff>142001</xdr:colOff>
      <xdr:row>98</xdr:row>
      <xdr:rowOff>182446</xdr:rowOff>
    </xdr:to>
    <xdr:sp macro="" textlink="">
      <xdr:nvSpPr>
        <xdr:cNvPr id="119" name="Oval 118">
          <a:extLst>
            <a:ext uri="{FF2B5EF4-FFF2-40B4-BE49-F238E27FC236}">
              <a16:creationId xmlns:a16="http://schemas.microsoft.com/office/drawing/2014/main" id="{00000000-0008-0000-0700-000077000000}"/>
            </a:ext>
          </a:extLst>
        </xdr:cNvPr>
        <xdr:cNvSpPr/>
      </xdr:nvSpPr>
      <xdr:spPr>
        <a:xfrm>
          <a:off x="19503299" y="18135429"/>
          <a:ext cx="641202" cy="716017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END</a:t>
          </a:r>
        </a:p>
      </xdr:txBody>
    </xdr:sp>
    <xdr:clientData/>
  </xdr:twoCellAnchor>
  <xdr:twoCellAnchor>
    <xdr:from>
      <xdr:col>1</xdr:col>
      <xdr:colOff>165653</xdr:colOff>
      <xdr:row>11</xdr:row>
      <xdr:rowOff>4855</xdr:rowOff>
    </xdr:from>
    <xdr:to>
      <xdr:col>5</xdr:col>
      <xdr:colOff>21135</xdr:colOff>
      <xdr:row>14</xdr:row>
      <xdr:rowOff>149372</xdr:rowOff>
    </xdr:to>
    <xdr:sp macro="" textlink="">
      <xdr:nvSpPr>
        <xdr:cNvPr id="120" name="Oval 119">
          <a:extLst>
            <a:ext uri="{FF2B5EF4-FFF2-40B4-BE49-F238E27FC236}">
              <a16:creationId xmlns:a16="http://schemas.microsoft.com/office/drawing/2014/main" id="{00000000-0008-0000-0700-000078000000}"/>
            </a:ext>
          </a:extLst>
        </xdr:cNvPr>
        <xdr:cNvSpPr/>
      </xdr:nvSpPr>
      <xdr:spPr>
        <a:xfrm>
          <a:off x="365678" y="2100355"/>
          <a:ext cx="655582" cy="716017"/>
        </a:xfrm>
        <a:prstGeom prst="ellipse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/>
            <a:t>START</a:t>
          </a:r>
        </a:p>
      </xdr:txBody>
    </xdr:sp>
    <xdr:clientData/>
  </xdr:twoCellAnchor>
  <xdr:twoCellAnchor>
    <xdr:from>
      <xdr:col>45</xdr:col>
      <xdr:colOff>156063</xdr:colOff>
      <xdr:row>95</xdr:row>
      <xdr:rowOff>55855</xdr:rowOff>
    </xdr:from>
    <xdr:to>
      <xdr:col>50</xdr:col>
      <xdr:colOff>9108</xdr:colOff>
      <xdr:row>99</xdr:row>
      <xdr:rowOff>55855</xdr:rowOff>
    </xdr:to>
    <xdr:grpSp>
      <xdr:nvGrpSpPr>
        <xdr:cNvPr id="121" name="Group 120">
          <a:extLst>
            <a:ext uri="{FF2B5EF4-FFF2-40B4-BE49-F238E27FC236}">
              <a16:creationId xmlns:a16="http://schemas.microsoft.com/office/drawing/2014/main" id="{00000000-0008-0000-0700-000079000000}"/>
            </a:ext>
          </a:extLst>
        </xdr:cNvPr>
        <xdr:cNvGrpSpPr/>
      </xdr:nvGrpSpPr>
      <xdr:grpSpPr>
        <a:xfrm>
          <a:off x="8728563" y="18153355"/>
          <a:ext cx="805545" cy="762000"/>
          <a:chOff x="20095028" y="1540328"/>
          <a:chExt cx="849087" cy="762000"/>
        </a:xfrm>
      </xdr:grpSpPr>
      <xdr:sp macro="" textlink="">
        <xdr:nvSpPr>
          <xdr:cNvPr id="122" name="Rectangle 121">
            <a:extLst>
              <a:ext uri="{FF2B5EF4-FFF2-40B4-BE49-F238E27FC236}">
                <a16:creationId xmlns:a16="http://schemas.microsoft.com/office/drawing/2014/main" id="{00000000-0008-0000-0700-00007A000000}"/>
              </a:ext>
            </a:extLst>
          </xdr:cNvPr>
          <xdr:cNvSpPr/>
        </xdr:nvSpPr>
        <xdr:spPr>
          <a:xfrm rot="2665350">
            <a:off x="20105914" y="1540328"/>
            <a:ext cx="800100" cy="762000"/>
          </a:xfrm>
          <a:prstGeom prst="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000"/>
          </a:p>
        </xdr:txBody>
      </xdr:sp>
      <xdr:sp macro="" textlink="">
        <xdr:nvSpPr>
          <xdr:cNvPr id="123" name="TextBox 122">
            <a:extLst>
              <a:ext uri="{FF2B5EF4-FFF2-40B4-BE49-F238E27FC236}">
                <a16:creationId xmlns:a16="http://schemas.microsoft.com/office/drawing/2014/main" id="{00000000-0008-0000-0700-00007B000000}"/>
              </a:ext>
            </a:extLst>
          </xdr:cNvPr>
          <xdr:cNvSpPr txBox="1"/>
        </xdr:nvSpPr>
        <xdr:spPr>
          <a:xfrm>
            <a:off x="20095028" y="1654628"/>
            <a:ext cx="849087" cy="5497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aseline="0"/>
              <a:t>30 Passed Balls?</a:t>
            </a:r>
            <a:endParaRPr lang="en-US" sz="1000"/>
          </a:p>
        </xdr:txBody>
      </xdr:sp>
    </xdr:grpSp>
    <xdr:clientData/>
  </xdr:twoCellAnchor>
  <xdr:oneCellAnchor>
    <xdr:from>
      <xdr:col>48</xdr:col>
      <xdr:colOff>73525</xdr:colOff>
      <xdr:row>92</xdr:row>
      <xdr:rowOff>125666</xdr:rowOff>
    </xdr:from>
    <xdr:ext cx="350096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00000000-0008-0000-0700-00007C000000}"/>
            </a:ext>
          </a:extLst>
        </xdr:cNvPr>
        <xdr:cNvSpPr txBox="1"/>
      </xdr:nvSpPr>
      <xdr:spPr>
        <a:xfrm>
          <a:off x="9674725" y="17651666"/>
          <a:ext cx="35009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No</a:t>
          </a:r>
        </a:p>
      </xdr:txBody>
    </xdr:sp>
    <xdr:clientData/>
  </xdr:oneCellAnchor>
  <xdr:oneCellAnchor>
    <xdr:from>
      <xdr:col>50</xdr:col>
      <xdr:colOff>75726</xdr:colOff>
      <xdr:row>95</xdr:row>
      <xdr:rowOff>67458</xdr:rowOff>
    </xdr:from>
    <xdr:ext cx="378758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700-00007D000000}"/>
            </a:ext>
          </a:extLst>
        </xdr:cNvPr>
        <xdr:cNvSpPr txBox="1"/>
      </xdr:nvSpPr>
      <xdr:spPr>
        <a:xfrm>
          <a:off x="10076976" y="18164958"/>
          <a:ext cx="3787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Yes</a:t>
          </a:r>
        </a:p>
      </xdr:txBody>
    </xdr:sp>
    <xdr:clientData/>
  </xdr:oneCellAnchor>
  <xdr:twoCellAnchor>
    <xdr:from>
      <xdr:col>45</xdr:col>
      <xdr:colOff>142903</xdr:colOff>
      <xdr:row>88</xdr:row>
      <xdr:rowOff>65615</xdr:rowOff>
    </xdr:from>
    <xdr:to>
      <xdr:col>49</xdr:col>
      <xdr:colOff>138821</xdr:colOff>
      <xdr:row>92</xdr:row>
      <xdr:rowOff>49286</xdr:rowOff>
    </xdr:to>
    <xdr:sp macro="" textlink="">
      <xdr:nvSpPr>
        <xdr:cNvPr id="126" name="Rectangle 125">
          <a:extLst>
            <a:ext uri="{FF2B5EF4-FFF2-40B4-BE49-F238E27FC236}">
              <a16:creationId xmlns:a16="http://schemas.microsoft.com/office/drawing/2014/main" id="{00000000-0008-0000-0700-00007E000000}"/>
            </a:ext>
          </a:extLst>
        </xdr:cNvPr>
        <xdr:cNvSpPr/>
      </xdr:nvSpPr>
      <xdr:spPr>
        <a:xfrm>
          <a:off x="9144028" y="16829615"/>
          <a:ext cx="79601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Verbally resume process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32</xdr:col>
      <xdr:colOff>2186</xdr:colOff>
      <xdr:row>82</xdr:row>
      <xdr:rowOff>13605</xdr:rowOff>
    </xdr:from>
    <xdr:to>
      <xdr:col>35</xdr:col>
      <xdr:colOff>199809</xdr:colOff>
      <xdr:row>85</xdr:row>
      <xdr:rowOff>187776</xdr:rowOff>
    </xdr:to>
    <xdr:sp macro="" textlink="">
      <xdr:nvSpPr>
        <xdr:cNvPr id="127" name="Rectangle 126">
          <a:extLst>
            <a:ext uri="{FF2B5EF4-FFF2-40B4-BE49-F238E27FC236}">
              <a16:creationId xmlns:a16="http://schemas.microsoft.com/office/drawing/2014/main" id="{00000000-0008-0000-0700-00007F000000}"/>
            </a:ext>
          </a:extLst>
        </xdr:cNvPr>
        <xdr:cNvSpPr/>
      </xdr:nvSpPr>
      <xdr:spPr>
        <a:xfrm>
          <a:off x="6402986" y="15634605"/>
          <a:ext cx="79769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Verbally resume process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39</xdr:col>
      <xdr:colOff>57461</xdr:colOff>
      <xdr:row>82</xdr:row>
      <xdr:rowOff>34502</xdr:rowOff>
    </xdr:from>
    <xdr:to>
      <xdr:col>42</xdr:col>
      <xdr:colOff>110012</xdr:colOff>
      <xdr:row>85</xdr:row>
      <xdr:rowOff>179019</xdr:rowOff>
    </xdr:to>
    <xdr:sp macro="" textlink="">
      <xdr:nvSpPr>
        <xdr:cNvPr id="128" name="Oval 127">
          <a:extLst>
            <a:ext uri="{FF2B5EF4-FFF2-40B4-BE49-F238E27FC236}">
              <a16:creationId xmlns:a16="http://schemas.microsoft.com/office/drawing/2014/main" id="{00000000-0008-0000-0700-000080000000}"/>
            </a:ext>
          </a:extLst>
        </xdr:cNvPr>
        <xdr:cNvSpPr/>
      </xdr:nvSpPr>
      <xdr:spPr>
        <a:xfrm>
          <a:off x="7858436" y="15655502"/>
          <a:ext cx="652626" cy="7160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G</a:t>
          </a:r>
        </a:p>
      </xdr:txBody>
    </xdr:sp>
    <xdr:clientData/>
  </xdr:twoCellAnchor>
  <xdr:twoCellAnchor>
    <xdr:from>
      <xdr:col>96</xdr:col>
      <xdr:colOff>69985</xdr:colOff>
      <xdr:row>25</xdr:row>
      <xdr:rowOff>31679</xdr:rowOff>
    </xdr:from>
    <xdr:to>
      <xdr:col>99</xdr:col>
      <xdr:colOff>122538</xdr:colOff>
      <xdr:row>28</xdr:row>
      <xdr:rowOff>176196</xdr:rowOff>
    </xdr:to>
    <xdr:sp macro="" textlink="">
      <xdr:nvSpPr>
        <xdr:cNvPr id="129" name="Oval 128">
          <a:extLst>
            <a:ext uri="{FF2B5EF4-FFF2-40B4-BE49-F238E27FC236}">
              <a16:creationId xmlns:a16="http://schemas.microsoft.com/office/drawing/2014/main" id="{00000000-0008-0000-0700-000081000000}"/>
            </a:ext>
          </a:extLst>
        </xdr:cNvPr>
        <xdr:cNvSpPr/>
      </xdr:nvSpPr>
      <xdr:spPr>
        <a:xfrm>
          <a:off x="19272385" y="4794179"/>
          <a:ext cx="652628" cy="7160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H</a:t>
          </a:r>
        </a:p>
      </xdr:txBody>
    </xdr:sp>
    <xdr:clientData/>
  </xdr:twoCellAnchor>
  <xdr:twoCellAnchor>
    <xdr:from>
      <xdr:col>32</xdr:col>
      <xdr:colOff>82650</xdr:colOff>
      <xdr:row>76</xdr:row>
      <xdr:rowOff>5481</xdr:rowOff>
    </xdr:from>
    <xdr:to>
      <xdr:col>35</xdr:col>
      <xdr:colOff>135202</xdr:colOff>
      <xdr:row>79</xdr:row>
      <xdr:rowOff>149998</xdr:rowOff>
    </xdr:to>
    <xdr:sp macro="" textlink="">
      <xdr:nvSpPr>
        <xdr:cNvPr id="130" name="Oval 129">
          <a:extLst>
            <a:ext uri="{FF2B5EF4-FFF2-40B4-BE49-F238E27FC236}">
              <a16:creationId xmlns:a16="http://schemas.microsoft.com/office/drawing/2014/main" id="{00000000-0008-0000-0700-000082000000}"/>
            </a:ext>
          </a:extLst>
        </xdr:cNvPr>
        <xdr:cNvSpPr/>
      </xdr:nvSpPr>
      <xdr:spPr>
        <a:xfrm>
          <a:off x="6483450" y="14483481"/>
          <a:ext cx="652627" cy="7160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G</a:t>
          </a:r>
        </a:p>
      </xdr:txBody>
    </xdr:sp>
    <xdr:clientData/>
  </xdr:twoCellAnchor>
  <xdr:twoCellAnchor>
    <xdr:from>
      <xdr:col>90</xdr:col>
      <xdr:colOff>76555</xdr:colOff>
      <xdr:row>25</xdr:row>
      <xdr:rowOff>46134</xdr:rowOff>
    </xdr:from>
    <xdr:to>
      <xdr:col>93</xdr:col>
      <xdr:colOff>129107</xdr:colOff>
      <xdr:row>29</xdr:row>
      <xdr:rowOff>151</xdr:rowOff>
    </xdr:to>
    <xdr:sp macro="" textlink="">
      <xdr:nvSpPr>
        <xdr:cNvPr id="131" name="Oval 130">
          <a:extLst>
            <a:ext uri="{FF2B5EF4-FFF2-40B4-BE49-F238E27FC236}">
              <a16:creationId xmlns:a16="http://schemas.microsoft.com/office/drawing/2014/main" id="{00000000-0008-0000-0700-000083000000}"/>
            </a:ext>
          </a:extLst>
        </xdr:cNvPr>
        <xdr:cNvSpPr/>
      </xdr:nvSpPr>
      <xdr:spPr>
        <a:xfrm>
          <a:off x="18078805" y="4808634"/>
          <a:ext cx="652627" cy="7160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G</a:t>
          </a:r>
        </a:p>
      </xdr:txBody>
    </xdr:sp>
    <xdr:clientData/>
  </xdr:twoCellAnchor>
  <xdr:twoCellAnchor>
    <xdr:from>
      <xdr:col>2</xdr:col>
      <xdr:colOff>136684</xdr:colOff>
      <xdr:row>51</xdr:row>
      <xdr:rowOff>92370</xdr:rowOff>
    </xdr:from>
    <xdr:to>
      <xdr:col>5</xdr:col>
      <xdr:colOff>189237</xdr:colOff>
      <xdr:row>55</xdr:row>
      <xdr:rowOff>46387</xdr:rowOff>
    </xdr:to>
    <xdr:sp macro="" textlink="">
      <xdr:nvSpPr>
        <xdr:cNvPr id="132" name="Oval 131">
          <a:extLst>
            <a:ext uri="{FF2B5EF4-FFF2-40B4-BE49-F238E27FC236}">
              <a16:creationId xmlns:a16="http://schemas.microsoft.com/office/drawing/2014/main" id="{00000000-0008-0000-0700-000084000000}"/>
            </a:ext>
          </a:extLst>
        </xdr:cNvPr>
        <xdr:cNvSpPr/>
      </xdr:nvSpPr>
      <xdr:spPr>
        <a:xfrm>
          <a:off x="536734" y="9807870"/>
          <a:ext cx="652628" cy="7160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E</a:t>
          </a:r>
        </a:p>
      </xdr:txBody>
    </xdr:sp>
    <xdr:clientData/>
  </xdr:twoCellAnchor>
  <xdr:twoCellAnchor>
    <xdr:from>
      <xdr:col>25</xdr:col>
      <xdr:colOff>74156</xdr:colOff>
      <xdr:row>17</xdr:row>
      <xdr:rowOff>32069</xdr:rowOff>
    </xdr:from>
    <xdr:to>
      <xdr:col>28</xdr:col>
      <xdr:colOff>126708</xdr:colOff>
      <xdr:row>20</xdr:row>
      <xdr:rowOff>176586</xdr:rowOff>
    </xdr:to>
    <xdr:sp macro="" textlink="">
      <xdr:nvSpPr>
        <xdr:cNvPr id="133" name="Oval 132">
          <a:extLst>
            <a:ext uri="{FF2B5EF4-FFF2-40B4-BE49-F238E27FC236}">
              <a16:creationId xmlns:a16="http://schemas.microsoft.com/office/drawing/2014/main" id="{00000000-0008-0000-0700-000085000000}"/>
            </a:ext>
          </a:extLst>
        </xdr:cNvPr>
        <xdr:cNvSpPr/>
      </xdr:nvSpPr>
      <xdr:spPr>
        <a:xfrm>
          <a:off x="5074781" y="3270569"/>
          <a:ext cx="652627" cy="7160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</a:t>
          </a:r>
        </a:p>
      </xdr:txBody>
    </xdr:sp>
    <xdr:clientData/>
  </xdr:twoCellAnchor>
  <xdr:twoCellAnchor>
    <xdr:from>
      <xdr:col>12</xdr:col>
      <xdr:colOff>1240</xdr:colOff>
      <xdr:row>38</xdr:row>
      <xdr:rowOff>48868</xdr:rowOff>
    </xdr:from>
    <xdr:to>
      <xdr:col>17</xdr:col>
      <xdr:colOff>110098</xdr:colOff>
      <xdr:row>43</xdr:row>
      <xdr:rowOff>32539</xdr:rowOff>
    </xdr:to>
    <xdr:sp macro="" textlink="">
      <xdr:nvSpPr>
        <xdr:cNvPr id="134" name="Isosceles Triangle 133">
          <a:extLst>
            <a:ext uri="{FF2B5EF4-FFF2-40B4-BE49-F238E27FC236}">
              <a16:creationId xmlns:a16="http://schemas.microsoft.com/office/drawing/2014/main" id="{00000000-0008-0000-0700-000086000000}"/>
            </a:ext>
          </a:extLst>
        </xdr:cNvPr>
        <xdr:cNvSpPr/>
      </xdr:nvSpPr>
      <xdr:spPr>
        <a:xfrm>
          <a:off x="2401540" y="7287868"/>
          <a:ext cx="1108983" cy="936171"/>
        </a:xfrm>
        <a:prstGeom prst="triangl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Wait</a:t>
          </a:r>
        </a:p>
      </xdr:txBody>
    </xdr:sp>
    <xdr:clientData/>
  </xdr:twoCellAnchor>
  <xdr:twoCellAnchor>
    <xdr:from>
      <xdr:col>26</xdr:col>
      <xdr:colOff>2604</xdr:colOff>
      <xdr:row>31</xdr:row>
      <xdr:rowOff>82470</xdr:rowOff>
    </xdr:from>
    <xdr:to>
      <xdr:col>30</xdr:col>
      <xdr:colOff>6804</xdr:colOff>
      <xdr:row>35</xdr:row>
      <xdr:rowOff>66141</xdr:rowOff>
    </xdr:to>
    <xdr:sp macro="" textlink="">
      <xdr:nvSpPr>
        <xdr:cNvPr id="135" name="Rectangle 134">
          <a:extLst>
            <a:ext uri="{FF2B5EF4-FFF2-40B4-BE49-F238E27FC236}">
              <a16:creationId xmlns:a16="http://schemas.microsoft.com/office/drawing/2014/main" id="{00000000-0008-0000-0700-000087000000}"/>
            </a:ext>
          </a:extLst>
        </xdr:cNvPr>
        <xdr:cNvSpPr/>
      </xdr:nvSpPr>
      <xdr:spPr>
        <a:xfrm>
          <a:off x="5203254" y="5987970"/>
          <a:ext cx="804300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Inspect ball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32</xdr:col>
      <xdr:colOff>95250</xdr:colOff>
      <xdr:row>38</xdr:row>
      <xdr:rowOff>81642</xdr:rowOff>
    </xdr:from>
    <xdr:to>
      <xdr:col>36</xdr:col>
      <xdr:colOff>91168</xdr:colOff>
      <xdr:row>42</xdr:row>
      <xdr:rowOff>65313</xdr:rowOff>
    </xdr:to>
    <xdr:sp macro="" textlink="">
      <xdr:nvSpPr>
        <xdr:cNvPr id="136" name="Rectangle 135">
          <a:extLst>
            <a:ext uri="{FF2B5EF4-FFF2-40B4-BE49-F238E27FC236}">
              <a16:creationId xmlns:a16="http://schemas.microsoft.com/office/drawing/2014/main" id="{00000000-0008-0000-0700-000088000000}"/>
            </a:ext>
          </a:extLst>
        </xdr:cNvPr>
        <xdr:cNvSpPr/>
      </xdr:nvSpPr>
      <xdr:spPr>
        <a:xfrm>
          <a:off x="6496050" y="7320642"/>
          <a:ext cx="79601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Verbally Notify Marker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33</xdr:col>
      <xdr:colOff>0</xdr:colOff>
      <xdr:row>44</xdr:row>
      <xdr:rowOff>76200</xdr:rowOff>
    </xdr:from>
    <xdr:to>
      <xdr:col>36</xdr:col>
      <xdr:colOff>52552</xdr:colOff>
      <xdr:row>48</xdr:row>
      <xdr:rowOff>30217</xdr:rowOff>
    </xdr:to>
    <xdr:sp macro="" textlink="">
      <xdr:nvSpPr>
        <xdr:cNvPr id="137" name="Oval 136">
          <a:extLst>
            <a:ext uri="{FF2B5EF4-FFF2-40B4-BE49-F238E27FC236}">
              <a16:creationId xmlns:a16="http://schemas.microsoft.com/office/drawing/2014/main" id="{00000000-0008-0000-0700-000089000000}"/>
            </a:ext>
          </a:extLst>
        </xdr:cNvPr>
        <xdr:cNvSpPr/>
      </xdr:nvSpPr>
      <xdr:spPr>
        <a:xfrm>
          <a:off x="6600825" y="8458200"/>
          <a:ext cx="652627" cy="7160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</a:t>
          </a:r>
        </a:p>
      </xdr:txBody>
    </xdr:sp>
    <xdr:clientData/>
  </xdr:twoCellAnchor>
  <xdr:twoCellAnchor>
    <xdr:from>
      <xdr:col>27</xdr:col>
      <xdr:colOff>4617</xdr:colOff>
      <xdr:row>58</xdr:row>
      <xdr:rowOff>87557</xdr:rowOff>
    </xdr:from>
    <xdr:to>
      <xdr:col>31</xdr:col>
      <xdr:colOff>536</xdr:colOff>
      <xdr:row>62</xdr:row>
      <xdr:rowOff>71228</xdr:rowOff>
    </xdr:to>
    <xdr:sp macro="" textlink="">
      <xdr:nvSpPr>
        <xdr:cNvPr id="138" name="Rectangle 137">
          <a:extLst>
            <a:ext uri="{FF2B5EF4-FFF2-40B4-BE49-F238E27FC236}">
              <a16:creationId xmlns:a16="http://schemas.microsoft.com/office/drawing/2014/main" id="{00000000-0008-0000-0700-00008A000000}"/>
            </a:ext>
          </a:extLst>
        </xdr:cNvPr>
        <xdr:cNvSpPr/>
      </xdr:nvSpPr>
      <xdr:spPr>
        <a:xfrm>
          <a:off x="5405292" y="11136557"/>
          <a:ext cx="796019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Verbally notify Sorter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7930</xdr:colOff>
      <xdr:row>64</xdr:row>
      <xdr:rowOff>82587</xdr:rowOff>
    </xdr:from>
    <xdr:to>
      <xdr:col>31</xdr:col>
      <xdr:colOff>3848</xdr:colOff>
      <xdr:row>68</xdr:row>
      <xdr:rowOff>66258</xdr:rowOff>
    </xdr:to>
    <xdr:sp macro="" textlink="">
      <xdr:nvSpPr>
        <xdr:cNvPr id="139" name="Rectangle 138">
          <a:extLst>
            <a:ext uri="{FF2B5EF4-FFF2-40B4-BE49-F238E27FC236}">
              <a16:creationId xmlns:a16="http://schemas.microsoft.com/office/drawing/2014/main" id="{00000000-0008-0000-0700-00008B000000}"/>
            </a:ext>
          </a:extLst>
        </xdr:cNvPr>
        <xdr:cNvSpPr/>
      </xdr:nvSpPr>
      <xdr:spPr>
        <a:xfrm>
          <a:off x="5408605" y="12274587"/>
          <a:ext cx="79601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Transport cup of 5 balls to Sorter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190147</xdr:colOff>
      <xdr:row>58</xdr:row>
      <xdr:rowOff>90870</xdr:rowOff>
    </xdr:from>
    <xdr:to>
      <xdr:col>23</xdr:col>
      <xdr:colOff>186066</xdr:colOff>
      <xdr:row>62</xdr:row>
      <xdr:rowOff>74541</xdr:rowOff>
    </xdr:to>
    <xdr:sp macro="" textlink="">
      <xdr:nvSpPr>
        <xdr:cNvPr id="140" name="Rectangle 139">
          <a:extLst>
            <a:ext uri="{FF2B5EF4-FFF2-40B4-BE49-F238E27FC236}">
              <a16:creationId xmlns:a16="http://schemas.microsoft.com/office/drawing/2014/main" id="{00000000-0008-0000-0700-00008C000000}"/>
            </a:ext>
          </a:extLst>
        </xdr:cNvPr>
        <xdr:cNvSpPr/>
      </xdr:nvSpPr>
      <xdr:spPr>
        <a:xfrm>
          <a:off x="3990622" y="11139870"/>
          <a:ext cx="796019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Verbally notify Sorter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47329</xdr:colOff>
      <xdr:row>64</xdr:row>
      <xdr:rowOff>109330</xdr:rowOff>
    </xdr:from>
    <xdr:to>
      <xdr:col>23</xdr:col>
      <xdr:colOff>99882</xdr:colOff>
      <xdr:row>68</xdr:row>
      <xdr:rowOff>63347</xdr:rowOff>
    </xdr:to>
    <xdr:sp macro="" textlink="">
      <xdr:nvSpPr>
        <xdr:cNvPr id="141" name="Oval 140">
          <a:extLst>
            <a:ext uri="{FF2B5EF4-FFF2-40B4-BE49-F238E27FC236}">
              <a16:creationId xmlns:a16="http://schemas.microsoft.com/office/drawing/2014/main" id="{00000000-0008-0000-0700-00008D000000}"/>
            </a:ext>
          </a:extLst>
        </xdr:cNvPr>
        <xdr:cNvSpPr/>
      </xdr:nvSpPr>
      <xdr:spPr>
        <a:xfrm>
          <a:off x="4047829" y="12301330"/>
          <a:ext cx="652628" cy="7160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F</a:t>
          </a:r>
        </a:p>
      </xdr:txBody>
    </xdr:sp>
    <xdr:clientData/>
  </xdr:twoCellAnchor>
  <xdr:twoCellAnchor>
    <xdr:from>
      <xdr:col>59</xdr:col>
      <xdr:colOff>50643</xdr:colOff>
      <xdr:row>58</xdr:row>
      <xdr:rowOff>54665</xdr:rowOff>
    </xdr:from>
    <xdr:to>
      <xdr:col>62</xdr:col>
      <xdr:colOff>103195</xdr:colOff>
      <xdr:row>62</xdr:row>
      <xdr:rowOff>8682</xdr:rowOff>
    </xdr:to>
    <xdr:sp macro="" textlink="">
      <xdr:nvSpPr>
        <xdr:cNvPr id="142" name="Oval 141">
          <a:extLst>
            <a:ext uri="{FF2B5EF4-FFF2-40B4-BE49-F238E27FC236}">
              <a16:creationId xmlns:a16="http://schemas.microsoft.com/office/drawing/2014/main" id="{00000000-0008-0000-0700-00008E000000}"/>
            </a:ext>
          </a:extLst>
        </xdr:cNvPr>
        <xdr:cNvSpPr/>
      </xdr:nvSpPr>
      <xdr:spPr>
        <a:xfrm>
          <a:off x="11852118" y="11103665"/>
          <a:ext cx="652627" cy="7160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F</a:t>
          </a:r>
        </a:p>
      </xdr:txBody>
    </xdr:sp>
    <xdr:clientData/>
  </xdr:twoCellAnchor>
  <xdr:twoCellAnchor>
    <xdr:from>
      <xdr:col>19</xdr:col>
      <xdr:colOff>40761</xdr:colOff>
      <xdr:row>89</xdr:row>
      <xdr:rowOff>105577</xdr:rowOff>
    </xdr:from>
    <xdr:to>
      <xdr:col>22</xdr:col>
      <xdr:colOff>93314</xdr:colOff>
      <xdr:row>93</xdr:row>
      <xdr:rowOff>59594</xdr:rowOff>
    </xdr:to>
    <xdr:sp macro="" textlink="">
      <xdr:nvSpPr>
        <xdr:cNvPr id="143" name="Oval 142">
          <a:extLst>
            <a:ext uri="{FF2B5EF4-FFF2-40B4-BE49-F238E27FC236}">
              <a16:creationId xmlns:a16="http://schemas.microsoft.com/office/drawing/2014/main" id="{00000000-0008-0000-0700-00008F000000}"/>
            </a:ext>
          </a:extLst>
        </xdr:cNvPr>
        <xdr:cNvSpPr/>
      </xdr:nvSpPr>
      <xdr:spPr>
        <a:xfrm>
          <a:off x="3841236" y="17060077"/>
          <a:ext cx="652628" cy="7160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I</a:t>
          </a:r>
        </a:p>
      </xdr:txBody>
    </xdr:sp>
    <xdr:clientData/>
  </xdr:twoCellAnchor>
  <xdr:twoCellAnchor>
    <xdr:from>
      <xdr:col>90</xdr:col>
      <xdr:colOff>0</xdr:colOff>
      <xdr:row>50</xdr:row>
      <xdr:rowOff>81643</xdr:rowOff>
    </xdr:from>
    <xdr:to>
      <xdr:col>93</xdr:col>
      <xdr:colOff>52553</xdr:colOff>
      <xdr:row>54</xdr:row>
      <xdr:rowOff>35660</xdr:rowOff>
    </xdr:to>
    <xdr:sp macro="" textlink="">
      <xdr:nvSpPr>
        <xdr:cNvPr id="144" name="Oval 143">
          <a:extLst>
            <a:ext uri="{FF2B5EF4-FFF2-40B4-BE49-F238E27FC236}">
              <a16:creationId xmlns:a16="http://schemas.microsoft.com/office/drawing/2014/main" id="{00000000-0008-0000-0700-000090000000}"/>
            </a:ext>
          </a:extLst>
        </xdr:cNvPr>
        <xdr:cNvSpPr/>
      </xdr:nvSpPr>
      <xdr:spPr>
        <a:xfrm>
          <a:off x="18002250" y="9606643"/>
          <a:ext cx="652628" cy="7160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I</a:t>
          </a:r>
        </a:p>
      </xdr:txBody>
    </xdr:sp>
    <xdr:clientData/>
  </xdr:twoCellAnchor>
  <xdr:twoCellAnchor>
    <xdr:from>
      <xdr:col>5</xdr:col>
      <xdr:colOff>109903</xdr:colOff>
      <xdr:row>12</xdr:row>
      <xdr:rowOff>102577</xdr:rowOff>
    </xdr:from>
    <xdr:to>
      <xdr:col>6</xdr:col>
      <xdr:colOff>131884</xdr:colOff>
      <xdr:row>13</xdr:row>
      <xdr:rowOff>95250</xdr:rowOff>
    </xdr:to>
    <xdr:sp macro="" textlink="">
      <xdr:nvSpPr>
        <xdr:cNvPr id="145" name="Right Arrow 144">
          <a:extLst>
            <a:ext uri="{FF2B5EF4-FFF2-40B4-BE49-F238E27FC236}">
              <a16:creationId xmlns:a16="http://schemas.microsoft.com/office/drawing/2014/main" id="{00000000-0008-0000-0700-000091000000}"/>
            </a:ext>
          </a:extLst>
        </xdr:cNvPr>
        <xdr:cNvSpPr/>
      </xdr:nvSpPr>
      <xdr:spPr>
        <a:xfrm>
          <a:off x="1110028" y="2388577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108439</xdr:colOff>
      <xdr:row>12</xdr:row>
      <xdr:rowOff>108439</xdr:rowOff>
    </xdr:from>
    <xdr:to>
      <xdr:col>12</xdr:col>
      <xdr:colOff>130420</xdr:colOff>
      <xdr:row>13</xdr:row>
      <xdr:rowOff>101112</xdr:rowOff>
    </xdr:to>
    <xdr:sp macro="" textlink="">
      <xdr:nvSpPr>
        <xdr:cNvPr id="146" name="Right Arrow 145">
          <a:extLst>
            <a:ext uri="{FF2B5EF4-FFF2-40B4-BE49-F238E27FC236}">
              <a16:creationId xmlns:a16="http://schemas.microsoft.com/office/drawing/2014/main" id="{00000000-0008-0000-0700-000092000000}"/>
            </a:ext>
          </a:extLst>
        </xdr:cNvPr>
        <xdr:cNvSpPr/>
      </xdr:nvSpPr>
      <xdr:spPr>
        <a:xfrm>
          <a:off x="2308714" y="2394439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33704</xdr:colOff>
      <xdr:row>12</xdr:row>
      <xdr:rowOff>106973</xdr:rowOff>
    </xdr:from>
    <xdr:to>
      <xdr:col>18</xdr:col>
      <xdr:colOff>55685</xdr:colOff>
      <xdr:row>13</xdr:row>
      <xdr:rowOff>99646</xdr:rowOff>
    </xdr:to>
    <xdr:sp macro="" textlink="">
      <xdr:nvSpPr>
        <xdr:cNvPr id="147" name="Right Arrow 146">
          <a:extLst>
            <a:ext uri="{FF2B5EF4-FFF2-40B4-BE49-F238E27FC236}">
              <a16:creationId xmlns:a16="http://schemas.microsoft.com/office/drawing/2014/main" id="{00000000-0008-0000-0700-000093000000}"/>
            </a:ext>
          </a:extLst>
        </xdr:cNvPr>
        <xdr:cNvSpPr/>
      </xdr:nvSpPr>
      <xdr:spPr>
        <a:xfrm>
          <a:off x="3434129" y="2392973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76201</xdr:colOff>
      <xdr:row>12</xdr:row>
      <xdr:rowOff>98180</xdr:rowOff>
    </xdr:from>
    <xdr:to>
      <xdr:col>24</xdr:col>
      <xdr:colOff>98182</xdr:colOff>
      <xdr:row>13</xdr:row>
      <xdr:rowOff>90853</xdr:rowOff>
    </xdr:to>
    <xdr:sp macro="" textlink="">
      <xdr:nvSpPr>
        <xdr:cNvPr id="148" name="Right Arrow 147">
          <a:extLst>
            <a:ext uri="{FF2B5EF4-FFF2-40B4-BE49-F238E27FC236}">
              <a16:creationId xmlns:a16="http://schemas.microsoft.com/office/drawing/2014/main" id="{00000000-0008-0000-0700-000094000000}"/>
            </a:ext>
          </a:extLst>
        </xdr:cNvPr>
        <xdr:cNvSpPr/>
      </xdr:nvSpPr>
      <xdr:spPr>
        <a:xfrm>
          <a:off x="4676776" y="2384180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96716</xdr:colOff>
      <xdr:row>12</xdr:row>
      <xdr:rowOff>96715</xdr:rowOff>
    </xdr:from>
    <xdr:to>
      <xdr:col>30</xdr:col>
      <xdr:colOff>118697</xdr:colOff>
      <xdr:row>13</xdr:row>
      <xdr:rowOff>89388</xdr:rowOff>
    </xdr:to>
    <xdr:sp macro="" textlink="">
      <xdr:nvSpPr>
        <xdr:cNvPr id="149" name="Right Arrow 148">
          <a:extLst>
            <a:ext uri="{FF2B5EF4-FFF2-40B4-BE49-F238E27FC236}">
              <a16:creationId xmlns:a16="http://schemas.microsoft.com/office/drawing/2014/main" id="{00000000-0008-0000-0700-000095000000}"/>
            </a:ext>
          </a:extLst>
        </xdr:cNvPr>
        <xdr:cNvSpPr/>
      </xdr:nvSpPr>
      <xdr:spPr>
        <a:xfrm>
          <a:off x="5897441" y="2382715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87924</xdr:colOff>
      <xdr:row>12</xdr:row>
      <xdr:rowOff>102577</xdr:rowOff>
    </xdr:from>
    <xdr:to>
      <xdr:col>36</xdr:col>
      <xdr:colOff>109905</xdr:colOff>
      <xdr:row>13</xdr:row>
      <xdr:rowOff>95250</xdr:rowOff>
    </xdr:to>
    <xdr:sp macro="" textlink="">
      <xdr:nvSpPr>
        <xdr:cNvPr id="150" name="Right Arrow 149">
          <a:extLst>
            <a:ext uri="{FF2B5EF4-FFF2-40B4-BE49-F238E27FC236}">
              <a16:creationId xmlns:a16="http://schemas.microsoft.com/office/drawing/2014/main" id="{00000000-0008-0000-0700-000096000000}"/>
            </a:ext>
          </a:extLst>
        </xdr:cNvPr>
        <xdr:cNvSpPr/>
      </xdr:nvSpPr>
      <xdr:spPr>
        <a:xfrm>
          <a:off x="7088799" y="2388577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41</xdr:col>
      <xdr:colOff>86458</xdr:colOff>
      <xdr:row>12</xdr:row>
      <xdr:rowOff>86457</xdr:rowOff>
    </xdr:from>
    <xdr:to>
      <xdr:col>42</xdr:col>
      <xdr:colOff>108439</xdr:colOff>
      <xdr:row>13</xdr:row>
      <xdr:rowOff>79130</xdr:rowOff>
    </xdr:to>
    <xdr:sp macro="" textlink="">
      <xdr:nvSpPr>
        <xdr:cNvPr id="151" name="Right Arrow 150">
          <a:extLst>
            <a:ext uri="{FF2B5EF4-FFF2-40B4-BE49-F238E27FC236}">
              <a16:creationId xmlns:a16="http://schemas.microsoft.com/office/drawing/2014/main" id="{00000000-0008-0000-0700-000097000000}"/>
            </a:ext>
          </a:extLst>
        </xdr:cNvPr>
        <xdr:cNvSpPr/>
      </xdr:nvSpPr>
      <xdr:spPr>
        <a:xfrm>
          <a:off x="8287483" y="2372457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117963</xdr:colOff>
      <xdr:row>15</xdr:row>
      <xdr:rowOff>74003</xdr:rowOff>
    </xdr:from>
    <xdr:to>
      <xdr:col>27</xdr:col>
      <xdr:colOff>103309</xdr:colOff>
      <xdr:row>16</xdr:row>
      <xdr:rowOff>103311</xdr:rowOff>
    </xdr:to>
    <xdr:sp macro="" textlink="">
      <xdr:nvSpPr>
        <xdr:cNvPr id="152" name="Right Arrow 151">
          <a:extLst>
            <a:ext uri="{FF2B5EF4-FFF2-40B4-BE49-F238E27FC236}">
              <a16:creationId xmlns:a16="http://schemas.microsoft.com/office/drawing/2014/main" id="{00000000-0008-0000-0700-000098000000}"/>
            </a:ext>
          </a:extLst>
        </xdr:cNvPr>
        <xdr:cNvSpPr/>
      </xdr:nvSpPr>
      <xdr:spPr>
        <a:xfrm rot="16200000">
          <a:off x="5301395" y="2948721"/>
          <a:ext cx="219808" cy="1853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47</xdr:col>
      <xdr:colOff>81329</xdr:colOff>
      <xdr:row>12</xdr:row>
      <xdr:rowOff>117964</xdr:rowOff>
    </xdr:from>
    <xdr:to>
      <xdr:col>48</xdr:col>
      <xdr:colOff>103310</xdr:colOff>
      <xdr:row>13</xdr:row>
      <xdr:rowOff>110637</xdr:rowOff>
    </xdr:to>
    <xdr:sp macro="" textlink="">
      <xdr:nvSpPr>
        <xdr:cNvPr id="153" name="Right Arrow 152">
          <a:extLst>
            <a:ext uri="{FF2B5EF4-FFF2-40B4-BE49-F238E27FC236}">
              <a16:creationId xmlns:a16="http://schemas.microsoft.com/office/drawing/2014/main" id="{00000000-0008-0000-0700-000099000000}"/>
            </a:ext>
          </a:extLst>
        </xdr:cNvPr>
        <xdr:cNvSpPr/>
      </xdr:nvSpPr>
      <xdr:spPr>
        <a:xfrm>
          <a:off x="9482504" y="2403964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53</xdr:col>
      <xdr:colOff>95250</xdr:colOff>
      <xdr:row>12</xdr:row>
      <xdr:rowOff>87923</xdr:rowOff>
    </xdr:from>
    <xdr:to>
      <xdr:col>54</xdr:col>
      <xdr:colOff>117231</xdr:colOff>
      <xdr:row>13</xdr:row>
      <xdr:rowOff>80596</xdr:rowOff>
    </xdr:to>
    <xdr:sp macro="" textlink="">
      <xdr:nvSpPr>
        <xdr:cNvPr id="154" name="Right Arrow 153">
          <a:extLst>
            <a:ext uri="{FF2B5EF4-FFF2-40B4-BE49-F238E27FC236}">
              <a16:creationId xmlns:a16="http://schemas.microsoft.com/office/drawing/2014/main" id="{00000000-0008-0000-0700-00009A000000}"/>
            </a:ext>
          </a:extLst>
        </xdr:cNvPr>
        <xdr:cNvSpPr/>
      </xdr:nvSpPr>
      <xdr:spPr>
        <a:xfrm>
          <a:off x="10696575" y="2373923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100078</xdr:colOff>
      <xdr:row>12</xdr:row>
      <xdr:rowOff>122056</xdr:rowOff>
    </xdr:from>
    <xdr:to>
      <xdr:col>60</xdr:col>
      <xdr:colOff>122059</xdr:colOff>
      <xdr:row>13</xdr:row>
      <xdr:rowOff>114729</xdr:rowOff>
    </xdr:to>
    <xdr:sp macro="" textlink="">
      <xdr:nvSpPr>
        <xdr:cNvPr id="155" name="Right Arrow 154">
          <a:extLst>
            <a:ext uri="{FF2B5EF4-FFF2-40B4-BE49-F238E27FC236}">
              <a16:creationId xmlns:a16="http://schemas.microsoft.com/office/drawing/2014/main" id="{00000000-0008-0000-0700-00009B000000}"/>
            </a:ext>
          </a:extLst>
        </xdr:cNvPr>
        <xdr:cNvSpPr/>
      </xdr:nvSpPr>
      <xdr:spPr>
        <a:xfrm>
          <a:off x="11901553" y="2408056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65</xdr:col>
      <xdr:colOff>127921</xdr:colOff>
      <xdr:row>12</xdr:row>
      <xdr:rowOff>120590</xdr:rowOff>
    </xdr:from>
    <xdr:to>
      <xdr:col>66</xdr:col>
      <xdr:colOff>149903</xdr:colOff>
      <xdr:row>13</xdr:row>
      <xdr:rowOff>113263</xdr:rowOff>
    </xdr:to>
    <xdr:sp macro="" textlink="">
      <xdr:nvSpPr>
        <xdr:cNvPr id="156" name="Right Arrow 155">
          <a:extLst>
            <a:ext uri="{FF2B5EF4-FFF2-40B4-BE49-F238E27FC236}">
              <a16:creationId xmlns:a16="http://schemas.microsoft.com/office/drawing/2014/main" id="{00000000-0008-0000-0700-00009C000000}"/>
            </a:ext>
          </a:extLst>
        </xdr:cNvPr>
        <xdr:cNvSpPr/>
      </xdr:nvSpPr>
      <xdr:spPr>
        <a:xfrm>
          <a:off x="13129546" y="2406590"/>
          <a:ext cx="222007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155763</xdr:colOff>
      <xdr:row>12</xdr:row>
      <xdr:rowOff>126452</xdr:rowOff>
    </xdr:from>
    <xdr:to>
      <xdr:col>72</xdr:col>
      <xdr:colOff>177744</xdr:colOff>
      <xdr:row>13</xdr:row>
      <xdr:rowOff>119125</xdr:rowOff>
    </xdr:to>
    <xdr:sp macro="" textlink="">
      <xdr:nvSpPr>
        <xdr:cNvPr id="157" name="Right Arrow 156">
          <a:extLst>
            <a:ext uri="{FF2B5EF4-FFF2-40B4-BE49-F238E27FC236}">
              <a16:creationId xmlns:a16="http://schemas.microsoft.com/office/drawing/2014/main" id="{00000000-0008-0000-0700-00009D000000}"/>
            </a:ext>
          </a:extLst>
        </xdr:cNvPr>
        <xdr:cNvSpPr/>
      </xdr:nvSpPr>
      <xdr:spPr>
        <a:xfrm>
          <a:off x="14357538" y="2412452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77</xdr:col>
      <xdr:colOff>51720</xdr:colOff>
      <xdr:row>12</xdr:row>
      <xdr:rowOff>103007</xdr:rowOff>
    </xdr:from>
    <xdr:to>
      <xdr:col>78</xdr:col>
      <xdr:colOff>73701</xdr:colOff>
      <xdr:row>13</xdr:row>
      <xdr:rowOff>95680</xdr:rowOff>
    </xdr:to>
    <xdr:sp macro="" textlink="">
      <xdr:nvSpPr>
        <xdr:cNvPr id="158" name="Right Arrow 157">
          <a:extLst>
            <a:ext uri="{FF2B5EF4-FFF2-40B4-BE49-F238E27FC236}">
              <a16:creationId xmlns:a16="http://schemas.microsoft.com/office/drawing/2014/main" id="{00000000-0008-0000-0700-00009E000000}"/>
            </a:ext>
          </a:extLst>
        </xdr:cNvPr>
        <xdr:cNvSpPr/>
      </xdr:nvSpPr>
      <xdr:spPr>
        <a:xfrm>
          <a:off x="15453645" y="2389007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104</xdr:col>
      <xdr:colOff>92062</xdr:colOff>
      <xdr:row>12</xdr:row>
      <xdr:rowOff>85165</xdr:rowOff>
    </xdr:from>
    <xdr:to>
      <xdr:col>105</xdr:col>
      <xdr:colOff>114042</xdr:colOff>
      <xdr:row>13</xdr:row>
      <xdr:rowOff>77838</xdr:rowOff>
    </xdr:to>
    <xdr:sp macro="" textlink="">
      <xdr:nvSpPr>
        <xdr:cNvPr id="159" name="Right Arrow 158">
          <a:extLst>
            <a:ext uri="{FF2B5EF4-FFF2-40B4-BE49-F238E27FC236}">
              <a16:creationId xmlns:a16="http://schemas.microsoft.com/office/drawing/2014/main" id="{00000000-0008-0000-0700-00009F000000}"/>
            </a:ext>
          </a:extLst>
        </xdr:cNvPr>
        <xdr:cNvSpPr/>
      </xdr:nvSpPr>
      <xdr:spPr>
        <a:xfrm>
          <a:off x="20894662" y="2371165"/>
          <a:ext cx="222005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109</xdr:col>
      <xdr:colOff>65166</xdr:colOff>
      <xdr:row>12</xdr:row>
      <xdr:rowOff>105680</xdr:rowOff>
    </xdr:from>
    <xdr:to>
      <xdr:col>110</xdr:col>
      <xdr:colOff>87147</xdr:colOff>
      <xdr:row>13</xdr:row>
      <xdr:rowOff>98353</xdr:rowOff>
    </xdr:to>
    <xdr:sp macro="" textlink="">
      <xdr:nvSpPr>
        <xdr:cNvPr id="160" name="Right Arrow 159">
          <a:extLst>
            <a:ext uri="{FF2B5EF4-FFF2-40B4-BE49-F238E27FC236}">
              <a16:creationId xmlns:a16="http://schemas.microsoft.com/office/drawing/2014/main" id="{00000000-0008-0000-0700-0000A0000000}"/>
            </a:ext>
          </a:extLst>
        </xdr:cNvPr>
        <xdr:cNvSpPr/>
      </xdr:nvSpPr>
      <xdr:spPr>
        <a:xfrm>
          <a:off x="21867891" y="2391680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87924</xdr:colOff>
      <xdr:row>32</xdr:row>
      <xdr:rowOff>117231</xdr:rowOff>
    </xdr:from>
    <xdr:to>
      <xdr:col>25</xdr:col>
      <xdr:colOff>109905</xdr:colOff>
      <xdr:row>33</xdr:row>
      <xdr:rowOff>109904</xdr:rowOff>
    </xdr:to>
    <xdr:sp macro="" textlink="">
      <xdr:nvSpPr>
        <xdr:cNvPr id="161" name="Right Arrow 160">
          <a:extLst>
            <a:ext uri="{FF2B5EF4-FFF2-40B4-BE49-F238E27FC236}">
              <a16:creationId xmlns:a16="http://schemas.microsoft.com/office/drawing/2014/main" id="{00000000-0008-0000-0700-0000A1000000}"/>
            </a:ext>
          </a:extLst>
        </xdr:cNvPr>
        <xdr:cNvSpPr/>
      </xdr:nvSpPr>
      <xdr:spPr>
        <a:xfrm>
          <a:off x="4888524" y="6213231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46159</xdr:colOff>
      <xdr:row>36</xdr:row>
      <xdr:rowOff>126757</xdr:rowOff>
    </xdr:from>
    <xdr:to>
      <xdr:col>15</xdr:col>
      <xdr:colOff>31505</xdr:colOff>
      <xdr:row>37</xdr:row>
      <xdr:rowOff>156065</xdr:rowOff>
    </xdr:to>
    <xdr:sp macro="" textlink="">
      <xdr:nvSpPr>
        <xdr:cNvPr id="162" name="Right Arrow 161">
          <a:extLst>
            <a:ext uri="{FF2B5EF4-FFF2-40B4-BE49-F238E27FC236}">
              <a16:creationId xmlns:a16="http://schemas.microsoft.com/office/drawing/2014/main" id="{00000000-0008-0000-0700-0000A2000000}"/>
            </a:ext>
          </a:extLst>
        </xdr:cNvPr>
        <xdr:cNvSpPr/>
      </xdr:nvSpPr>
      <xdr:spPr>
        <a:xfrm rot="5400000">
          <a:off x="2829291" y="7001975"/>
          <a:ext cx="219808" cy="1853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14654</xdr:colOff>
      <xdr:row>32</xdr:row>
      <xdr:rowOff>183173</xdr:rowOff>
    </xdr:from>
    <xdr:to>
      <xdr:col>19</xdr:col>
      <xdr:colOff>36635</xdr:colOff>
      <xdr:row>33</xdr:row>
      <xdr:rowOff>175846</xdr:rowOff>
    </xdr:to>
    <xdr:sp macro="" textlink="">
      <xdr:nvSpPr>
        <xdr:cNvPr id="163" name="Right Arrow 162">
          <a:extLst>
            <a:ext uri="{FF2B5EF4-FFF2-40B4-BE49-F238E27FC236}">
              <a16:creationId xmlns:a16="http://schemas.microsoft.com/office/drawing/2014/main" id="{00000000-0008-0000-0700-0000A3000000}"/>
            </a:ext>
          </a:extLst>
        </xdr:cNvPr>
        <xdr:cNvSpPr/>
      </xdr:nvSpPr>
      <xdr:spPr>
        <a:xfrm>
          <a:off x="3615104" y="6279173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64477</xdr:colOff>
      <xdr:row>32</xdr:row>
      <xdr:rowOff>174381</xdr:rowOff>
    </xdr:from>
    <xdr:to>
      <xdr:col>31</xdr:col>
      <xdr:colOff>86458</xdr:colOff>
      <xdr:row>33</xdr:row>
      <xdr:rowOff>167054</xdr:rowOff>
    </xdr:to>
    <xdr:sp macro="" textlink="">
      <xdr:nvSpPr>
        <xdr:cNvPr id="164" name="Right Arrow 163">
          <a:extLst>
            <a:ext uri="{FF2B5EF4-FFF2-40B4-BE49-F238E27FC236}">
              <a16:creationId xmlns:a16="http://schemas.microsoft.com/office/drawing/2014/main" id="{00000000-0008-0000-0700-0000A4000000}"/>
            </a:ext>
          </a:extLst>
        </xdr:cNvPr>
        <xdr:cNvSpPr/>
      </xdr:nvSpPr>
      <xdr:spPr>
        <a:xfrm>
          <a:off x="6065227" y="6270381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14654</xdr:colOff>
      <xdr:row>32</xdr:row>
      <xdr:rowOff>175846</xdr:rowOff>
    </xdr:from>
    <xdr:to>
      <xdr:col>39</xdr:col>
      <xdr:colOff>36635</xdr:colOff>
      <xdr:row>33</xdr:row>
      <xdr:rowOff>168519</xdr:rowOff>
    </xdr:to>
    <xdr:sp macro="" textlink="">
      <xdr:nvSpPr>
        <xdr:cNvPr id="165" name="Right Arrow 164">
          <a:extLst>
            <a:ext uri="{FF2B5EF4-FFF2-40B4-BE49-F238E27FC236}">
              <a16:creationId xmlns:a16="http://schemas.microsoft.com/office/drawing/2014/main" id="{00000000-0008-0000-0700-0000A5000000}"/>
            </a:ext>
          </a:extLst>
        </xdr:cNvPr>
        <xdr:cNvSpPr/>
      </xdr:nvSpPr>
      <xdr:spPr>
        <a:xfrm>
          <a:off x="7615604" y="6271846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34</xdr:col>
      <xdr:colOff>10990</xdr:colOff>
      <xdr:row>36</xdr:row>
      <xdr:rowOff>106241</xdr:rowOff>
    </xdr:from>
    <xdr:to>
      <xdr:col>34</xdr:col>
      <xdr:colOff>194163</xdr:colOff>
      <xdr:row>37</xdr:row>
      <xdr:rowOff>135549</xdr:rowOff>
    </xdr:to>
    <xdr:sp macro="" textlink="">
      <xdr:nvSpPr>
        <xdr:cNvPr id="166" name="Right Arrow 165">
          <a:extLst>
            <a:ext uri="{FF2B5EF4-FFF2-40B4-BE49-F238E27FC236}">
              <a16:creationId xmlns:a16="http://schemas.microsoft.com/office/drawing/2014/main" id="{00000000-0008-0000-0700-0000A6000000}"/>
            </a:ext>
          </a:extLst>
        </xdr:cNvPr>
        <xdr:cNvSpPr/>
      </xdr:nvSpPr>
      <xdr:spPr>
        <a:xfrm rot="5400000">
          <a:off x="6793523" y="6982558"/>
          <a:ext cx="219808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34</xdr:col>
      <xdr:colOff>3664</xdr:colOff>
      <xdr:row>42</xdr:row>
      <xdr:rowOff>150203</xdr:rowOff>
    </xdr:from>
    <xdr:to>
      <xdr:col>34</xdr:col>
      <xdr:colOff>186837</xdr:colOff>
      <xdr:row>43</xdr:row>
      <xdr:rowOff>179511</xdr:rowOff>
    </xdr:to>
    <xdr:sp macro="" textlink="">
      <xdr:nvSpPr>
        <xdr:cNvPr id="167" name="Right Arrow 166">
          <a:extLst>
            <a:ext uri="{FF2B5EF4-FFF2-40B4-BE49-F238E27FC236}">
              <a16:creationId xmlns:a16="http://schemas.microsoft.com/office/drawing/2014/main" id="{00000000-0008-0000-0700-0000A7000000}"/>
            </a:ext>
          </a:extLst>
        </xdr:cNvPr>
        <xdr:cNvSpPr/>
      </xdr:nvSpPr>
      <xdr:spPr>
        <a:xfrm rot="5400000">
          <a:off x="6786197" y="8169520"/>
          <a:ext cx="219808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106240</xdr:colOff>
      <xdr:row>32</xdr:row>
      <xdr:rowOff>179511</xdr:rowOff>
    </xdr:from>
    <xdr:to>
      <xdr:col>45</xdr:col>
      <xdr:colOff>128221</xdr:colOff>
      <xdr:row>33</xdr:row>
      <xdr:rowOff>172184</xdr:rowOff>
    </xdr:to>
    <xdr:sp macro="" textlink="">
      <xdr:nvSpPr>
        <xdr:cNvPr id="168" name="Right Arrow 167">
          <a:extLst>
            <a:ext uri="{FF2B5EF4-FFF2-40B4-BE49-F238E27FC236}">
              <a16:creationId xmlns:a16="http://schemas.microsoft.com/office/drawing/2014/main" id="{00000000-0008-0000-0700-0000A8000000}"/>
            </a:ext>
          </a:extLst>
        </xdr:cNvPr>
        <xdr:cNvSpPr/>
      </xdr:nvSpPr>
      <xdr:spPr>
        <a:xfrm>
          <a:off x="8907340" y="6275511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50</xdr:col>
      <xdr:colOff>82795</xdr:colOff>
      <xdr:row>33</xdr:row>
      <xdr:rowOff>9526</xdr:rowOff>
    </xdr:from>
    <xdr:to>
      <xdr:col>51</xdr:col>
      <xdr:colOff>104776</xdr:colOff>
      <xdr:row>34</xdr:row>
      <xdr:rowOff>2199</xdr:rowOff>
    </xdr:to>
    <xdr:sp macro="" textlink="">
      <xdr:nvSpPr>
        <xdr:cNvPr id="169" name="Right Arrow 168">
          <a:extLst>
            <a:ext uri="{FF2B5EF4-FFF2-40B4-BE49-F238E27FC236}">
              <a16:creationId xmlns:a16="http://schemas.microsoft.com/office/drawing/2014/main" id="{00000000-0008-0000-0700-0000A9000000}"/>
            </a:ext>
          </a:extLst>
        </xdr:cNvPr>
        <xdr:cNvSpPr/>
      </xdr:nvSpPr>
      <xdr:spPr>
        <a:xfrm>
          <a:off x="10084045" y="6296026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56</xdr:col>
      <xdr:colOff>103310</xdr:colOff>
      <xdr:row>33</xdr:row>
      <xdr:rowOff>734</xdr:rowOff>
    </xdr:from>
    <xdr:to>
      <xdr:col>57</xdr:col>
      <xdr:colOff>125291</xdr:colOff>
      <xdr:row>33</xdr:row>
      <xdr:rowOff>183907</xdr:rowOff>
    </xdr:to>
    <xdr:sp macro="" textlink="">
      <xdr:nvSpPr>
        <xdr:cNvPr id="170" name="Right Arrow 169">
          <a:extLst>
            <a:ext uri="{FF2B5EF4-FFF2-40B4-BE49-F238E27FC236}">
              <a16:creationId xmlns:a16="http://schemas.microsoft.com/office/drawing/2014/main" id="{00000000-0008-0000-0700-0000AA000000}"/>
            </a:ext>
          </a:extLst>
        </xdr:cNvPr>
        <xdr:cNvSpPr/>
      </xdr:nvSpPr>
      <xdr:spPr>
        <a:xfrm>
          <a:off x="11304710" y="6287234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62</xdr:col>
      <xdr:colOff>94519</xdr:colOff>
      <xdr:row>32</xdr:row>
      <xdr:rowOff>189769</xdr:rowOff>
    </xdr:from>
    <xdr:to>
      <xdr:col>63</xdr:col>
      <xdr:colOff>116500</xdr:colOff>
      <xdr:row>33</xdr:row>
      <xdr:rowOff>182442</xdr:rowOff>
    </xdr:to>
    <xdr:sp macro="" textlink="">
      <xdr:nvSpPr>
        <xdr:cNvPr id="171" name="Right Arrow 170">
          <a:extLst>
            <a:ext uri="{FF2B5EF4-FFF2-40B4-BE49-F238E27FC236}">
              <a16:creationId xmlns:a16="http://schemas.microsoft.com/office/drawing/2014/main" id="{00000000-0008-0000-0700-0000AB000000}"/>
            </a:ext>
          </a:extLst>
        </xdr:cNvPr>
        <xdr:cNvSpPr/>
      </xdr:nvSpPr>
      <xdr:spPr>
        <a:xfrm>
          <a:off x="12496069" y="6285769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68</xdr:col>
      <xdr:colOff>115034</xdr:colOff>
      <xdr:row>32</xdr:row>
      <xdr:rowOff>166322</xdr:rowOff>
    </xdr:from>
    <xdr:to>
      <xdr:col>69</xdr:col>
      <xdr:colOff>137015</xdr:colOff>
      <xdr:row>33</xdr:row>
      <xdr:rowOff>158995</xdr:rowOff>
    </xdr:to>
    <xdr:sp macro="" textlink="">
      <xdr:nvSpPr>
        <xdr:cNvPr id="172" name="Right Arrow 171">
          <a:extLst>
            <a:ext uri="{FF2B5EF4-FFF2-40B4-BE49-F238E27FC236}">
              <a16:creationId xmlns:a16="http://schemas.microsoft.com/office/drawing/2014/main" id="{00000000-0008-0000-0700-0000AC000000}"/>
            </a:ext>
          </a:extLst>
        </xdr:cNvPr>
        <xdr:cNvSpPr/>
      </xdr:nvSpPr>
      <xdr:spPr>
        <a:xfrm>
          <a:off x="13716734" y="6262322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91</xdr:col>
      <xdr:colOff>107633</xdr:colOff>
      <xdr:row>29</xdr:row>
      <xdr:rowOff>109147</xdr:rowOff>
    </xdr:from>
    <xdr:to>
      <xdr:col>92</xdr:col>
      <xdr:colOff>92979</xdr:colOff>
      <xdr:row>30</xdr:row>
      <xdr:rowOff>138455</xdr:rowOff>
    </xdr:to>
    <xdr:sp macro="" textlink="">
      <xdr:nvSpPr>
        <xdr:cNvPr id="173" name="Right Arrow 172">
          <a:extLst>
            <a:ext uri="{FF2B5EF4-FFF2-40B4-BE49-F238E27FC236}">
              <a16:creationId xmlns:a16="http://schemas.microsoft.com/office/drawing/2014/main" id="{00000000-0008-0000-0700-0000AD000000}"/>
            </a:ext>
          </a:extLst>
        </xdr:cNvPr>
        <xdr:cNvSpPr/>
      </xdr:nvSpPr>
      <xdr:spPr>
        <a:xfrm rot="5400000">
          <a:off x="18292690" y="5650865"/>
          <a:ext cx="219808" cy="1853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76</xdr:col>
      <xdr:colOff>37699</xdr:colOff>
      <xdr:row>32</xdr:row>
      <xdr:rowOff>163797</xdr:rowOff>
    </xdr:from>
    <xdr:to>
      <xdr:col>77</xdr:col>
      <xdr:colOff>59680</xdr:colOff>
      <xdr:row>33</xdr:row>
      <xdr:rowOff>156470</xdr:rowOff>
    </xdr:to>
    <xdr:sp macro="" textlink="">
      <xdr:nvSpPr>
        <xdr:cNvPr id="174" name="Right Arrow 173">
          <a:extLst>
            <a:ext uri="{FF2B5EF4-FFF2-40B4-BE49-F238E27FC236}">
              <a16:creationId xmlns:a16="http://schemas.microsoft.com/office/drawing/2014/main" id="{00000000-0008-0000-0700-0000AE000000}"/>
            </a:ext>
          </a:extLst>
        </xdr:cNvPr>
        <xdr:cNvSpPr/>
      </xdr:nvSpPr>
      <xdr:spPr>
        <a:xfrm>
          <a:off x="15239599" y="6259797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72</xdr:col>
      <xdr:colOff>106240</xdr:colOff>
      <xdr:row>36</xdr:row>
      <xdr:rowOff>135549</xdr:rowOff>
    </xdr:from>
    <xdr:to>
      <xdr:col>73</xdr:col>
      <xdr:colOff>91586</xdr:colOff>
      <xdr:row>37</xdr:row>
      <xdr:rowOff>164857</xdr:rowOff>
    </xdr:to>
    <xdr:sp macro="" textlink="">
      <xdr:nvSpPr>
        <xdr:cNvPr id="175" name="Right Arrow 174">
          <a:extLst>
            <a:ext uri="{FF2B5EF4-FFF2-40B4-BE49-F238E27FC236}">
              <a16:creationId xmlns:a16="http://schemas.microsoft.com/office/drawing/2014/main" id="{00000000-0008-0000-0700-0000AF000000}"/>
            </a:ext>
          </a:extLst>
        </xdr:cNvPr>
        <xdr:cNvSpPr/>
      </xdr:nvSpPr>
      <xdr:spPr>
        <a:xfrm rot="5400000">
          <a:off x="14490822" y="7010767"/>
          <a:ext cx="219808" cy="1853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72</xdr:col>
      <xdr:colOff>113567</xdr:colOff>
      <xdr:row>42</xdr:row>
      <xdr:rowOff>157528</xdr:rowOff>
    </xdr:from>
    <xdr:to>
      <xdr:col>73</xdr:col>
      <xdr:colOff>98913</xdr:colOff>
      <xdr:row>43</xdr:row>
      <xdr:rowOff>186836</xdr:rowOff>
    </xdr:to>
    <xdr:sp macro="" textlink="">
      <xdr:nvSpPr>
        <xdr:cNvPr id="176" name="Right Arrow 175">
          <a:extLst>
            <a:ext uri="{FF2B5EF4-FFF2-40B4-BE49-F238E27FC236}">
              <a16:creationId xmlns:a16="http://schemas.microsoft.com/office/drawing/2014/main" id="{00000000-0008-0000-0700-0000B0000000}"/>
            </a:ext>
          </a:extLst>
        </xdr:cNvPr>
        <xdr:cNvSpPr/>
      </xdr:nvSpPr>
      <xdr:spPr>
        <a:xfrm rot="5400000">
          <a:off x="14498149" y="8175746"/>
          <a:ext cx="219808" cy="1853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72</xdr:col>
      <xdr:colOff>98913</xdr:colOff>
      <xdr:row>49</xdr:row>
      <xdr:rowOff>40299</xdr:rowOff>
    </xdr:from>
    <xdr:to>
      <xdr:col>73</xdr:col>
      <xdr:colOff>84259</xdr:colOff>
      <xdr:row>50</xdr:row>
      <xdr:rowOff>69607</xdr:rowOff>
    </xdr:to>
    <xdr:sp macro="" textlink="">
      <xdr:nvSpPr>
        <xdr:cNvPr id="177" name="Right Arrow 176">
          <a:extLst>
            <a:ext uri="{FF2B5EF4-FFF2-40B4-BE49-F238E27FC236}">
              <a16:creationId xmlns:a16="http://schemas.microsoft.com/office/drawing/2014/main" id="{00000000-0008-0000-0700-0000B1000000}"/>
            </a:ext>
          </a:extLst>
        </xdr:cNvPr>
        <xdr:cNvSpPr/>
      </xdr:nvSpPr>
      <xdr:spPr>
        <a:xfrm rot="5400000">
          <a:off x="14483495" y="9392017"/>
          <a:ext cx="219808" cy="1853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69</xdr:col>
      <xdr:colOff>73269</xdr:colOff>
      <xdr:row>52</xdr:row>
      <xdr:rowOff>161192</xdr:rowOff>
    </xdr:from>
    <xdr:to>
      <xdr:col>70</xdr:col>
      <xdr:colOff>95250</xdr:colOff>
      <xdr:row>53</xdr:row>
      <xdr:rowOff>153865</xdr:rowOff>
    </xdr:to>
    <xdr:sp macro="" textlink="">
      <xdr:nvSpPr>
        <xdr:cNvPr id="178" name="Right Arrow 177">
          <a:extLst>
            <a:ext uri="{FF2B5EF4-FFF2-40B4-BE49-F238E27FC236}">
              <a16:creationId xmlns:a16="http://schemas.microsoft.com/office/drawing/2014/main" id="{00000000-0008-0000-0700-0000B2000000}"/>
            </a:ext>
          </a:extLst>
        </xdr:cNvPr>
        <xdr:cNvSpPr/>
      </xdr:nvSpPr>
      <xdr:spPr>
        <a:xfrm rot="10800000">
          <a:off x="13874994" y="10067192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63</xdr:col>
      <xdr:colOff>79131</xdr:colOff>
      <xdr:row>52</xdr:row>
      <xdr:rowOff>189034</xdr:rowOff>
    </xdr:from>
    <xdr:to>
      <xdr:col>64</xdr:col>
      <xdr:colOff>101112</xdr:colOff>
      <xdr:row>53</xdr:row>
      <xdr:rowOff>181707</xdr:rowOff>
    </xdr:to>
    <xdr:sp macro="" textlink="">
      <xdr:nvSpPr>
        <xdr:cNvPr id="179" name="Right Arrow 178">
          <a:extLst>
            <a:ext uri="{FF2B5EF4-FFF2-40B4-BE49-F238E27FC236}">
              <a16:creationId xmlns:a16="http://schemas.microsoft.com/office/drawing/2014/main" id="{00000000-0008-0000-0700-0000B3000000}"/>
            </a:ext>
          </a:extLst>
        </xdr:cNvPr>
        <xdr:cNvSpPr/>
      </xdr:nvSpPr>
      <xdr:spPr>
        <a:xfrm rot="10800000">
          <a:off x="12680706" y="10095034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57</xdr:col>
      <xdr:colOff>77665</xdr:colOff>
      <xdr:row>52</xdr:row>
      <xdr:rowOff>187569</xdr:rowOff>
    </xdr:from>
    <xdr:to>
      <xdr:col>58</xdr:col>
      <xdr:colOff>99646</xdr:colOff>
      <xdr:row>53</xdr:row>
      <xdr:rowOff>180242</xdr:rowOff>
    </xdr:to>
    <xdr:sp macro="" textlink="">
      <xdr:nvSpPr>
        <xdr:cNvPr id="180" name="Right Arrow 179">
          <a:extLst>
            <a:ext uri="{FF2B5EF4-FFF2-40B4-BE49-F238E27FC236}">
              <a16:creationId xmlns:a16="http://schemas.microsoft.com/office/drawing/2014/main" id="{00000000-0008-0000-0700-0000B4000000}"/>
            </a:ext>
          </a:extLst>
        </xdr:cNvPr>
        <xdr:cNvSpPr/>
      </xdr:nvSpPr>
      <xdr:spPr>
        <a:xfrm rot="10800000">
          <a:off x="11479090" y="10093569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51</xdr:col>
      <xdr:colOff>90854</xdr:colOff>
      <xdr:row>52</xdr:row>
      <xdr:rowOff>186103</xdr:rowOff>
    </xdr:from>
    <xdr:to>
      <xdr:col>52</xdr:col>
      <xdr:colOff>112835</xdr:colOff>
      <xdr:row>53</xdr:row>
      <xdr:rowOff>178776</xdr:rowOff>
    </xdr:to>
    <xdr:sp macro="" textlink="">
      <xdr:nvSpPr>
        <xdr:cNvPr id="181" name="Right Arrow 180">
          <a:extLst>
            <a:ext uri="{FF2B5EF4-FFF2-40B4-BE49-F238E27FC236}">
              <a16:creationId xmlns:a16="http://schemas.microsoft.com/office/drawing/2014/main" id="{00000000-0008-0000-0700-0000B5000000}"/>
            </a:ext>
          </a:extLst>
        </xdr:cNvPr>
        <xdr:cNvSpPr/>
      </xdr:nvSpPr>
      <xdr:spPr>
        <a:xfrm rot="10800000">
          <a:off x="10292129" y="10092103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23446</xdr:colOff>
      <xdr:row>52</xdr:row>
      <xdr:rowOff>169983</xdr:rowOff>
    </xdr:from>
    <xdr:to>
      <xdr:col>45</xdr:col>
      <xdr:colOff>45427</xdr:colOff>
      <xdr:row>53</xdr:row>
      <xdr:rowOff>162656</xdr:rowOff>
    </xdr:to>
    <xdr:sp macro="" textlink="">
      <xdr:nvSpPr>
        <xdr:cNvPr id="182" name="Right Arrow 181">
          <a:extLst>
            <a:ext uri="{FF2B5EF4-FFF2-40B4-BE49-F238E27FC236}">
              <a16:creationId xmlns:a16="http://schemas.microsoft.com/office/drawing/2014/main" id="{00000000-0008-0000-0700-0000B6000000}"/>
            </a:ext>
          </a:extLst>
        </xdr:cNvPr>
        <xdr:cNvSpPr/>
      </xdr:nvSpPr>
      <xdr:spPr>
        <a:xfrm rot="10800000">
          <a:off x="8824546" y="10075983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58616</xdr:colOff>
      <xdr:row>52</xdr:row>
      <xdr:rowOff>124558</xdr:rowOff>
    </xdr:from>
    <xdr:to>
      <xdr:col>39</xdr:col>
      <xdr:colOff>80597</xdr:colOff>
      <xdr:row>53</xdr:row>
      <xdr:rowOff>117231</xdr:rowOff>
    </xdr:to>
    <xdr:sp macro="" textlink="">
      <xdr:nvSpPr>
        <xdr:cNvPr id="183" name="Right Arrow 182">
          <a:extLst>
            <a:ext uri="{FF2B5EF4-FFF2-40B4-BE49-F238E27FC236}">
              <a16:creationId xmlns:a16="http://schemas.microsoft.com/office/drawing/2014/main" id="{00000000-0008-0000-0700-0000B7000000}"/>
            </a:ext>
          </a:extLst>
        </xdr:cNvPr>
        <xdr:cNvSpPr/>
      </xdr:nvSpPr>
      <xdr:spPr>
        <a:xfrm rot="10800000">
          <a:off x="7659566" y="10030558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32</xdr:col>
      <xdr:colOff>64477</xdr:colOff>
      <xdr:row>52</xdr:row>
      <xdr:rowOff>145073</xdr:rowOff>
    </xdr:from>
    <xdr:to>
      <xdr:col>33</xdr:col>
      <xdr:colOff>86459</xdr:colOff>
      <xdr:row>53</xdr:row>
      <xdr:rowOff>137746</xdr:rowOff>
    </xdr:to>
    <xdr:sp macro="" textlink="">
      <xdr:nvSpPr>
        <xdr:cNvPr id="184" name="Right Arrow 183">
          <a:extLst>
            <a:ext uri="{FF2B5EF4-FFF2-40B4-BE49-F238E27FC236}">
              <a16:creationId xmlns:a16="http://schemas.microsoft.com/office/drawing/2014/main" id="{00000000-0008-0000-0700-0000B8000000}"/>
            </a:ext>
          </a:extLst>
        </xdr:cNvPr>
        <xdr:cNvSpPr/>
      </xdr:nvSpPr>
      <xdr:spPr>
        <a:xfrm rot="10800000">
          <a:off x="6465277" y="10051073"/>
          <a:ext cx="222007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60</xdr:col>
      <xdr:colOff>98914</xdr:colOff>
      <xdr:row>56</xdr:row>
      <xdr:rowOff>76933</xdr:rowOff>
    </xdr:from>
    <xdr:to>
      <xdr:col>61</xdr:col>
      <xdr:colOff>84260</xdr:colOff>
      <xdr:row>57</xdr:row>
      <xdr:rowOff>106241</xdr:rowOff>
    </xdr:to>
    <xdr:sp macro="" textlink="">
      <xdr:nvSpPr>
        <xdr:cNvPr id="185" name="Right Arrow 184">
          <a:extLst>
            <a:ext uri="{FF2B5EF4-FFF2-40B4-BE49-F238E27FC236}">
              <a16:creationId xmlns:a16="http://schemas.microsoft.com/office/drawing/2014/main" id="{00000000-0008-0000-0700-0000B9000000}"/>
            </a:ext>
          </a:extLst>
        </xdr:cNvPr>
        <xdr:cNvSpPr/>
      </xdr:nvSpPr>
      <xdr:spPr>
        <a:xfrm rot="16200000">
          <a:off x="12083196" y="10762151"/>
          <a:ext cx="219808" cy="1853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47</xdr:col>
      <xdr:colOff>153865</xdr:colOff>
      <xdr:row>62</xdr:row>
      <xdr:rowOff>146540</xdr:rowOff>
    </xdr:from>
    <xdr:to>
      <xdr:col>48</xdr:col>
      <xdr:colOff>139211</xdr:colOff>
      <xdr:row>63</xdr:row>
      <xdr:rowOff>175848</xdr:rowOff>
    </xdr:to>
    <xdr:sp macro="" textlink="">
      <xdr:nvSpPr>
        <xdr:cNvPr id="186" name="Right Arrow 185">
          <a:extLst>
            <a:ext uri="{FF2B5EF4-FFF2-40B4-BE49-F238E27FC236}">
              <a16:creationId xmlns:a16="http://schemas.microsoft.com/office/drawing/2014/main" id="{00000000-0008-0000-0700-0000BA000000}"/>
            </a:ext>
          </a:extLst>
        </xdr:cNvPr>
        <xdr:cNvSpPr/>
      </xdr:nvSpPr>
      <xdr:spPr>
        <a:xfrm rot="5400000">
          <a:off x="9537822" y="11974758"/>
          <a:ext cx="219808" cy="1853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47</xdr:col>
      <xdr:colOff>174380</xdr:colOff>
      <xdr:row>56</xdr:row>
      <xdr:rowOff>152403</xdr:rowOff>
    </xdr:from>
    <xdr:to>
      <xdr:col>48</xdr:col>
      <xdr:colOff>159726</xdr:colOff>
      <xdr:row>57</xdr:row>
      <xdr:rowOff>181711</xdr:rowOff>
    </xdr:to>
    <xdr:sp macro="" textlink="">
      <xdr:nvSpPr>
        <xdr:cNvPr id="187" name="Right Arrow 186">
          <a:extLst>
            <a:ext uri="{FF2B5EF4-FFF2-40B4-BE49-F238E27FC236}">
              <a16:creationId xmlns:a16="http://schemas.microsoft.com/office/drawing/2014/main" id="{00000000-0008-0000-0700-0000BB000000}"/>
            </a:ext>
          </a:extLst>
        </xdr:cNvPr>
        <xdr:cNvSpPr/>
      </xdr:nvSpPr>
      <xdr:spPr>
        <a:xfrm rot="5400000">
          <a:off x="9558337" y="10837621"/>
          <a:ext cx="219808" cy="1853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28</xdr:col>
      <xdr:colOff>109904</xdr:colOff>
      <xdr:row>56</xdr:row>
      <xdr:rowOff>139212</xdr:rowOff>
    </xdr:from>
    <xdr:to>
      <xdr:col>29</xdr:col>
      <xdr:colOff>95250</xdr:colOff>
      <xdr:row>57</xdr:row>
      <xdr:rowOff>168520</xdr:rowOff>
    </xdr:to>
    <xdr:sp macro="" textlink="">
      <xdr:nvSpPr>
        <xdr:cNvPr id="188" name="Right Arrow 187">
          <a:extLst>
            <a:ext uri="{FF2B5EF4-FFF2-40B4-BE49-F238E27FC236}">
              <a16:creationId xmlns:a16="http://schemas.microsoft.com/office/drawing/2014/main" id="{00000000-0008-0000-0700-0000BC000000}"/>
            </a:ext>
          </a:extLst>
        </xdr:cNvPr>
        <xdr:cNvSpPr/>
      </xdr:nvSpPr>
      <xdr:spPr>
        <a:xfrm rot="5400000">
          <a:off x="5693386" y="10824430"/>
          <a:ext cx="219808" cy="1853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28</xdr:col>
      <xdr:colOff>115766</xdr:colOff>
      <xdr:row>62</xdr:row>
      <xdr:rowOff>152402</xdr:rowOff>
    </xdr:from>
    <xdr:to>
      <xdr:col>29</xdr:col>
      <xdr:colOff>101112</xdr:colOff>
      <xdr:row>63</xdr:row>
      <xdr:rowOff>181710</xdr:rowOff>
    </xdr:to>
    <xdr:sp macro="" textlink="">
      <xdr:nvSpPr>
        <xdr:cNvPr id="189" name="Right Arrow 188">
          <a:extLst>
            <a:ext uri="{FF2B5EF4-FFF2-40B4-BE49-F238E27FC236}">
              <a16:creationId xmlns:a16="http://schemas.microsoft.com/office/drawing/2014/main" id="{00000000-0008-0000-0700-0000BD000000}"/>
            </a:ext>
          </a:extLst>
        </xdr:cNvPr>
        <xdr:cNvSpPr/>
      </xdr:nvSpPr>
      <xdr:spPr>
        <a:xfrm rot="5400000">
          <a:off x="5699248" y="11980620"/>
          <a:ext cx="219808" cy="1853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194896</xdr:colOff>
      <xdr:row>52</xdr:row>
      <xdr:rowOff>150935</xdr:rowOff>
    </xdr:from>
    <xdr:to>
      <xdr:col>26</xdr:col>
      <xdr:colOff>19050</xdr:colOff>
      <xdr:row>53</xdr:row>
      <xdr:rowOff>143608</xdr:rowOff>
    </xdr:to>
    <xdr:sp macro="" textlink="">
      <xdr:nvSpPr>
        <xdr:cNvPr id="190" name="Right Arrow 189">
          <a:extLst>
            <a:ext uri="{FF2B5EF4-FFF2-40B4-BE49-F238E27FC236}">
              <a16:creationId xmlns:a16="http://schemas.microsoft.com/office/drawing/2014/main" id="{00000000-0008-0000-0700-0000BE000000}"/>
            </a:ext>
          </a:extLst>
        </xdr:cNvPr>
        <xdr:cNvSpPr/>
      </xdr:nvSpPr>
      <xdr:spPr>
        <a:xfrm rot="10800000">
          <a:off x="4995496" y="10056935"/>
          <a:ext cx="224204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190500</xdr:colOff>
      <xdr:row>52</xdr:row>
      <xdr:rowOff>168519</xdr:rowOff>
    </xdr:from>
    <xdr:to>
      <xdr:col>19</xdr:col>
      <xdr:colOff>14654</xdr:colOff>
      <xdr:row>53</xdr:row>
      <xdr:rowOff>161192</xdr:rowOff>
    </xdr:to>
    <xdr:sp macro="" textlink="">
      <xdr:nvSpPr>
        <xdr:cNvPr id="191" name="Right Arrow 190">
          <a:extLst>
            <a:ext uri="{FF2B5EF4-FFF2-40B4-BE49-F238E27FC236}">
              <a16:creationId xmlns:a16="http://schemas.microsoft.com/office/drawing/2014/main" id="{00000000-0008-0000-0700-0000BF000000}"/>
            </a:ext>
          </a:extLst>
        </xdr:cNvPr>
        <xdr:cNvSpPr/>
      </xdr:nvSpPr>
      <xdr:spPr>
        <a:xfrm rot="10800000">
          <a:off x="3590925" y="10074519"/>
          <a:ext cx="224204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65944</xdr:colOff>
      <xdr:row>52</xdr:row>
      <xdr:rowOff>174380</xdr:rowOff>
    </xdr:from>
    <xdr:to>
      <xdr:col>13</xdr:col>
      <xdr:colOff>87925</xdr:colOff>
      <xdr:row>53</xdr:row>
      <xdr:rowOff>167053</xdr:rowOff>
    </xdr:to>
    <xdr:sp macro="" textlink="">
      <xdr:nvSpPr>
        <xdr:cNvPr id="192" name="Right Arrow 191">
          <a:extLst>
            <a:ext uri="{FF2B5EF4-FFF2-40B4-BE49-F238E27FC236}">
              <a16:creationId xmlns:a16="http://schemas.microsoft.com/office/drawing/2014/main" id="{00000000-0008-0000-0700-0000C0000000}"/>
            </a:ext>
          </a:extLst>
        </xdr:cNvPr>
        <xdr:cNvSpPr/>
      </xdr:nvSpPr>
      <xdr:spPr>
        <a:xfrm rot="10800000">
          <a:off x="2466244" y="10080380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93786</xdr:colOff>
      <xdr:row>52</xdr:row>
      <xdr:rowOff>165587</xdr:rowOff>
    </xdr:from>
    <xdr:to>
      <xdr:col>7</xdr:col>
      <xdr:colOff>115768</xdr:colOff>
      <xdr:row>53</xdr:row>
      <xdr:rowOff>158260</xdr:rowOff>
    </xdr:to>
    <xdr:sp macro="" textlink="">
      <xdr:nvSpPr>
        <xdr:cNvPr id="193" name="Right Arrow 192">
          <a:extLst>
            <a:ext uri="{FF2B5EF4-FFF2-40B4-BE49-F238E27FC236}">
              <a16:creationId xmlns:a16="http://schemas.microsoft.com/office/drawing/2014/main" id="{00000000-0008-0000-0700-0000C1000000}"/>
            </a:ext>
          </a:extLst>
        </xdr:cNvPr>
        <xdr:cNvSpPr/>
      </xdr:nvSpPr>
      <xdr:spPr>
        <a:xfrm rot="10800000">
          <a:off x="1293936" y="10071587"/>
          <a:ext cx="222007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115766</xdr:colOff>
      <xdr:row>56</xdr:row>
      <xdr:rowOff>152401</xdr:rowOff>
    </xdr:from>
    <xdr:to>
      <xdr:col>22</xdr:col>
      <xdr:colOff>101112</xdr:colOff>
      <xdr:row>57</xdr:row>
      <xdr:rowOff>181709</xdr:rowOff>
    </xdr:to>
    <xdr:sp macro="" textlink="">
      <xdr:nvSpPr>
        <xdr:cNvPr id="194" name="Right Arrow 193">
          <a:extLst>
            <a:ext uri="{FF2B5EF4-FFF2-40B4-BE49-F238E27FC236}">
              <a16:creationId xmlns:a16="http://schemas.microsoft.com/office/drawing/2014/main" id="{00000000-0008-0000-0700-0000C2000000}"/>
            </a:ext>
          </a:extLst>
        </xdr:cNvPr>
        <xdr:cNvSpPr/>
      </xdr:nvSpPr>
      <xdr:spPr>
        <a:xfrm rot="5400000">
          <a:off x="4299073" y="10837619"/>
          <a:ext cx="219808" cy="1853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84993</xdr:colOff>
      <xdr:row>62</xdr:row>
      <xdr:rowOff>180244</xdr:rowOff>
    </xdr:from>
    <xdr:to>
      <xdr:col>22</xdr:col>
      <xdr:colOff>70339</xdr:colOff>
      <xdr:row>64</xdr:row>
      <xdr:rowOff>19052</xdr:rowOff>
    </xdr:to>
    <xdr:sp macro="" textlink="">
      <xdr:nvSpPr>
        <xdr:cNvPr id="195" name="Right Arrow 194">
          <a:extLst>
            <a:ext uri="{FF2B5EF4-FFF2-40B4-BE49-F238E27FC236}">
              <a16:creationId xmlns:a16="http://schemas.microsoft.com/office/drawing/2014/main" id="{00000000-0008-0000-0700-0000C3000000}"/>
            </a:ext>
          </a:extLst>
        </xdr:cNvPr>
        <xdr:cNvSpPr/>
      </xdr:nvSpPr>
      <xdr:spPr>
        <a:xfrm rot="5400000">
          <a:off x="4268300" y="12008462"/>
          <a:ext cx="219808" cy="1853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82</xdr:col>
      <xdr:colOff>97588</xdr:colOff>
      <xdr:row>33</xdr:row>
      <xdr:rowOff>6428</xdr:rowOff>
    </xdr:from>
    <xdr:to>
      <xdr:col>83</xdr:col>
      <xdr:colOff>119569</xdr:colOff>
      <xdr:row>33</xdr:row>
      <xdr:rowOff>189601</xdr:rowOff>
    </xdr:to>
    <xdr:sp macro="" textlink="">
      <xdr:nvSpPr>
        <xdr:cNvPr id="196" name="Right Arrow 195">
          <a:extLst>
            <a:ext uri="{FF2B5EF4-FFF2-40B4-BE49-F238E27FC236}">
              <a16:creationId xmlns:a16="http://schemas.microsoft.com/office/drawing/2014/main" id="{00000000-0008-0000-0700-0000C4000000}"/>
            </a:ext>
          </a:extLst>
        </xdr:cNvPr>
        <xdr:cNvSpPr/>
      </xdr:nvSpPr>
      <xdr:spPr>
        <a:xfrm>
          <a:off x="16499638" y="6292928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88</xdr:col>
      <xdr:colOff>100901</xdr:colOff>
      <xdr:row>33</xdr:row>
      <xdr:rowOff>9741</xdr:rowOff>
    </xdr:from>
    <xdr:to>
      <xdr:col>89</xdr:col>
      <xdr:colOff>122883</xdr:colOff>
      <xdr:row>34</xdr:row>
      <xdr:rowOff>2414</xdr:rowOff>
    </xdr:to>
    <xdr:sp macro="" textlink="">
      <xdr:nvSpPr>
        <xdr:cNvPr id="197" name="Right Arrow 196">
          <a:extLst>
            <a:ext uri="{FF2B5EF4-FFF2-40B4-BE49-F238E27FC236}">
              <a16:creationId xmlns:a16="http://schemas.microsoft.com/office/drawing/2014/main" id="{00000000-0008-0000-0700-0000C5000000}"/>
            </a:ext>
          </a:extLst>
        </xdr:cNvPr>
        <xdr:cNvSpPr/>
      </xdr:nvSpPr>
      <xdr:spPr>
        <a:xfrm>
          <a:off x="17703101" y="6296241"/>
          <a:ext cx="222007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94</xdr:col>
      <xdr:colOff>112497</xdr:colOff>
      <xdr:row>33</xdr:row>
      <xdr:rowOff>4771</xdr:rowOff>
    </xdr:from>
    <xdr:to>
      <xdr:col>95</xdr:col>
      <xdr:colOff>134478</xdr:colOff>
      <xdr:row>33</xdr:row>
      <xdr:rowOff>187944</xdr:rowOff>
    </xdr:to>
    <xdr:sp macro="" textlink="">
      <xdr:nvSpPr>
        <xdr:cNvPr id="198" name="Right Arrow 197">
          <a:extLst>
            <a:ext uri="{FF2B5EF4-FFF2-40B4-BE49-F238E27FC236}">
              <a16:creationId xmlns:a16="http://schemas.microsoft.com/office/drawing/2014/main" id="{00000000-0008-0000-0700-0000C6000000}"/>
            </a:ext>
          </a:extLst>
        </xdr:cNvPr>
        <xdr:cNvSpPr/>
      </xdr:nvSpPr>
      <xdr:spPr>
        <a:xfrm>
          <a:off x="18914847" y="6291271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100</xdr:col>
      <xdr:colOff>90962</xdr:colOff>
      <xdr:row>32</xdr:row>
      <xdr:rowOff>182018</xdr:rowOff>
    </xdr:from>
    <xdr:to>
      <xdr:col>101</xdr:col>
      <xdr:colOff>112944</xdr:colOff>
      <xdr:row>33</xdr:row>
      <xdr:rowOff>174691</xdr:rowOff>
    </xdr:to>
    <xdr:sp macro="" textlink="">
      <xdr:nvSpPr>
        <xdr:cNvPr id="199" name="Right Arrow 198">
          <a:extLst>
            <a:ext uri="{FF2B5EF4-FFF2-40B4-BE49-F238E27FC236}">
              <a16:creationId xmlns:a16="http://schemas.microsoft.com/office/drawing/2014/main" id="{00000000-0008-0000-0700-0000C7000000}"/>
            </a:ext>
          </a:extLst>
        </xdr:cNvPr>
        <xdr:cNvSpPr/>
      </xdr:nvSpPr>
      <xdr:spPr>
        <a:xfrm>
          <a:off x="20093462" y="6278018"/>
          <a:ext cx="222007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108</xdr:col>
      <xdr:colOff>44251</xdr:colOff>
      <xdr:row>32</xdr:row>
      <xdr:rowOff>181901</xdr:rowOff>
    </xdr:from>
    <xdr:to>
      <xdr:col>109</xdr:col>
      <xdr:colOff>66233</xdr:colOff>
      <xdr:row>33</xdr:row>
      <xdr:rowOff>174574</xdr:rowOff>
    </xdr:to>
    <xdr:sp macro="" textlink="">
      <xdr:nvSpPr>
        <xdr:cNvPr id="200" name="Right Arrow 199">
          <a:extLst>
            <a:ext uri="{FF2B5EF4-FFF2-40B4-BE49-F238E27FC236}">
              <a16:creationId xmlns:a16="http://schemas.microsoft.com/office/drawing/2014/main" id="{00000000-0008-0000-0700-0000C8000000}"/>
            </a:ext>
          </a:extLst>
        </xdr:cNvPr>
        <xdr:cNvSpPr/>
      </xdr:nvSpPr>
      <xdr:spPr>
        <a:xfrm>
          <a:off x="21646951" y="6277901"/>
          <a:ext cx="222007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104</xdr:col>
      <xdr:colOff>95409</xdr:colOff>
      <xdr:row>36</xdr:row>
      <xdr:rowOff>160397</xdr:rowOff>
    </xdr:from>
    <xdr:to>
      <xdr:col>105</xdr:col>
      <xdr:colOff>80754</xdr:colOff>
      <xdr:row>37</xdr:row>
      <xdr:rowOff>189705</xdr:rowOff>
    </xdr:to>
    <xdr:sp macro="" textlink="">
      <xdr:nvSpPr>
        <xdr:cNvPr id="201" name="Right Arrow 200">
          <a:extLst>
            <a:ext uri="{FF2B5EF4-FFF2-40B4-BE49-F238E27FC236}">
              <a16:creationId xmlns:a16="http://schemas.microsoft.com/office/drawing/2014/main" id="{00000000-0008-0000-0700-0000C9000000}"/>
            </a:ext>
          </a:extLst>
        </xdr:cNvPr>
        <xdr:cNvSpPr/>
      </xdr:nvSpPr>
      <xdr:spPr>
        <a:xfrm rot="5400000">
          <a:off x="20880790" y="7035616"/>
          <a:ext cx="219808" cy="1853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104</xdr:col>
      <xdr:colOff>107004</xdr:colOff>
      <xdr:row>42</xdr:row>
      <xdr:rowOff>180275</xdr:rowOff>
    </xdr:from>
    <xdr:to>
      <xdr:col>105</xdr:col>
      <xdr:colOff>92349</xdr:colOff>
      <xdr:row>44</xdr:row>
      <xdr:rowOff>19083</xdr:rowOff>
    </xdr:to>
    <xdr:sp macro="" textlink="">
      <xdr:nvSpPr>
        <xdr:cNvPr id="202" name="Right Arrow 201">
          <a:extLst>
            <a:ext uri="{FF2B5EF4-FFF2-40B4-BE49-F238E27FC236}">
              <a16:creationId xmlns:a16="http://schemas.microsoft.com/office/drawing/2014/main" id="{00000000-0008-0000-0700-0000CA000000}"/>
            </a:ext>
          </a:extLst>
        </xdr:cNvPr>
        <xdr:cNvSpPr/>
      </xdr:nvSpPr>
      <xdr:spPr>
        <a:xfrm rot="5400000">
          <a:off x="20892385" y="8198494"/>
          <a:ext cx="219808" cy="1853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104</xdr:col>
      <xdr:colOff>126882</xdr:colOff>
      <xdr:row>49</xdr:row>
      <xdr:rowOff>1371</xdr:rowOff>
    </xdr:from>
    <xdr:to>
      <xdr:col>105</xdr:col>
      <xdr:colOff>112227</xdr:colOff>
      <xdr:row>50</xdr:row>
      <xdr:rowOff>30679</xdr:rowOff>
    </xdr:to>
    <xdr:sp macro="" textlink="">
      <xdr:nvSpPr>
        <xdr:cNvPr id="203" name="Right Arrow 202">
          <a:extLst>
            <a:ext uri="{FF2B5EF4-FFF2-40B4-BE49-F238E27FC236}">
              <a16:creationId xmlns:a16="http://schemas.microsoft.com/office/drawing/2014/main" id="{00000000-0008-0000-0700-0000CB000000}"/>
            </a:ext>
          </a:extLst>
        </xdr:cNvPr>
        <xdr:cNvSpPr/>
      </xdr:nvSpPr>
      <xdr:spPr>
        <a:xfrm rot="5400000">
          <a:off x="20912263" y="9353090"/>
          <a:ext cx="219808" cy="1853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101</xdr:col>
      <xdr:colOff>98436</xdr:colOff>
      <xdr:row>51</xdr:row>
      <xdr:rowOff>144627</xdr:rowOff>
    </xdr:from>
    <xdr:to>
      <xdr:col>102</xdr:col>
      <xdr:colOff>120417</xdr:colOff>
      <xdr:row>52</xdr:row>
      <xdr:rowOff>137300</xdr:rowOff>
    </xdr:to>
    <xdr:sp macro="" textlink="">
      <xdr:nvSpPr>
        <xdr:cNvPr id="204" name="Right Arrow 203">
          <a:extLst>
            <a:ext uri="{FF2B5EF4-FFF2-40B4-BE49-F238E27FC236}">
              <a16:creationId xmlns:a16="http://schemas.microsoft.com/office/drawing/2014/main" id="{00000000-0008-0000-0700-0000CC000000}"/>
            </a:ext>
          </a:extLst>
        </xdr:cNvPr>
        <xdr:cNvSpPr/>
      </xdr:nvSpPr>
      <xdr:spPr>
        <a:xfrm rot="10800000">
          <a:off x="20300961" y="9860127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93</xdr:col>
      <xdr:colOff>165060</xdr:colOff>
      <xdr:row>51</xdr:row>
      <xdr:rowOff>164942</xdr:rowOff>
    </xdr:from>
    <xdr:to>
      <xdr:col>94</xdr:col>
      <xdr:colOff>187042</xdr:colOff>
      <xdr:row>52</xdr:row>
      <xdr:rowOff>157615</xdr:rowOff>
    </xdr:to>
    <xdr:sp macro="" textlink="">
      <xdr:nvSpPr>
        <xdr:cNvPr id="205" name="Right Arrow 204">
          <a:extLst>
            <a:ext uri="{FF2B5EF4-FFF2-40B4-BE49-F238E27FC236}">
              <a16:creationId xmlns:a16="http://schemas.microsoft.com/office/drawing/2014/main" id="{00000000-0008-0000-0700-0000CD000000}"/>
            </a:ext>
          </a:extLst>
        </xdr:cNvPr>
        <xdr:cNvSpPr/>
      </xdr:nvSpPr>
      <xdr:spPr>
        <a:xfrm rot="10800000">
          <a:off x="18767385" y="9880442"/>
          <a:ext cx="222007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97</xdr:col>
      <xdr:colOff>168295</xdr:colOff>
      <xdr:row>55</xdr:row>
      <xdr:rowOff>109045</xdr:rowOff>
    </xdr:from>
    <xdr:to>
      <xdr:col>98</xdr:col>
      <xdr:colOff>153640</xdr:colOff>
      <xdr:row>56</xdr:row>
      <xdr:rowOff>138353</xdr:rowOff>
    </xdr:to>
    <xdr:sp macro="" textlink="">
      <xdr:nvSpPr>
        <xdr:cNvPr id="206" name="Right Arrow 205">
          <a:extLst>
            <a:ext uri="{FF2B5EF4-FFF2-40B4-BE49-F238E27FC236}">
              <a16:creationId xmlns:a16="http://schemas.microsoft.com/office/drawing/2014/main" id="{00000000-0008-0000-0700-0000CE000000}"/>
            </a:ext>
          </a:extLst>
        </xdr:cNvPr>
        <xdr:cNvSpPr/>
      </xdr:nvSpPr>
      <xdr:spPr>
        <a:xfrm rot="5400000">
          <a:off x="19553501" y="10603764"/>
          <a:ext cx="219808" cy="1853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97</xdr:col>
      <xdr:colOff>146761</xdr:colOff>
      <xdr:row>61</xdr:row>
      <xdr:rowOff>87511</xdr:rowOff>
    </xdr:from>
    <xdr:to>
      <xdr:col>98</xdr:col>
      <xdr:colOff>132106</xdr:colOff>
      <xdr:row>62</xdr:row>
      <xdr:rowOff>116819</xdr:rowOff>
    </xdr:to>
    <xdr:sp macro="" textlink="">
      <xdr:nvSpPr>
        <xdr:cNvPr id="207" name="Right Arrow 206">
          <a:extLst>
            <a:ext uri="{FF2B5EF4-FFF2-40B4-BE49-F238E27FC236}">
              <a16:creationId xmlns:a16="http://schemas.microsoft.com/office/drawing/2014/main" id="{00000000-0008-0000-0700-0000CF000000}"/>
            </a:ext>
          </a:extLst>
        </xdr:cNvPr>
        <xdr:cNvSpPr/>
      </xdr:nvSpPr>
      <xdr:spPr>
        <a:xfrm rot="5400000">
          <a:off x="19531967" y="11725230"/>
          <a:ext cx="219808" cy="1853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33130</xdr:colOff>
      <xdr:row>96</xdr:row>
      <xdr:rowOff>165652</xdr:rowOff>
    </xdr:from>
    <xdr:to>
      <xdr:col>12</xdr:col>
      <xdr:colOff>55111</xdr:colOff>
      <xdr:row>97</xdr:row>
      <xdr:rowOff>158325</xdr:rowOff>
    </xdr:to>
    <xdr:sp macro="" textlink="">
      <xdr:nvSpPr>
        <xdr:cNvPr id="208" name="Right Arrow 207">
          <a:extLst>
            <a:ext uri="{FF2B5EF4-FFF2-40B4-BE49-F238E27FC236}">
              <a16:creationId xmlns:a16="http://schemas.microsoft.com/office/drawing/2014/main" id="{00000000-0008-0000-0700-0000D0000000}"/>
            </a:ext>
          </a:extLst>
        </xdr:cNvPr>
        <xdr:cNvSpPr/>
      </xdr:nvSpPr>
      <xdr:spPr>
        <a:xfrm>
          <a:off x="2233405" y="18453652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31424</xdr:colOff>
      <xdr:row>96</xdr:row>
      <xdr:rowOff>172532</xdr:rowOff>
    </xdr:from>
    <xdr:to>
      <xdr:col>18</xdr:col>
      <xdr:colOff>53404</xdr:colOff>
      <xdr:row>97</xdr:row>
      <xdr:rowOff>165205</xdr:rowOff>
    </xdr:to>
    <xdr:sp macro="" textlink="">
      <xdr:nvSpPr>
        <xdr:cNvPr id="209" name="Right Arrow 208">
          <a:extLst>
            <a:ext uri="{FF2B5EF4-FFF2-40B4-BE49-F238E27FC236}">
              <a16:creationId xmlns:a16="http://schemas.microsoft.com/office/drawing/2014/main" id="{00000000-0008-0000-0700-0000D1000000}"/>
            </a:ext>
          </a:extLst>
        </xdr:cNvPr>
        <xdr:cNvSpPr/>
      </xdr:nvSpPr>
      <xdr:spPr>
        <a:xfrm>
          <a:off x="3431849" y="18460532"/>
          <a:ext cx="222005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34737</xdr:colOff>
      <xdr:row>97</xdr:row>
      <xdr:rowOff>1911</xdr:rowOff>
    </xdr:from>
    <xdr:to>
      <xdr:col>24</xdr:col>
      <xdr:colOff>56717</xdr:colOff>
      <xdr:row>97</xdr:row>
      <xdr:rowOff>185084</xdr:rowOff>
    </xdr:to>
    <xdr:sp macro="" textlink="">
      <xdr:nvSpPr>
        <xdr:cNvPr id="210" name="Right Arrow 209">
          <a:extLst>
            <a:ext uri="{FF2B5EF4-FFF2-40B4-BE49-F238E27FC236}">
              <a16:creationId xmlns:a16="http://schemas.microsoft.com/office/drawing/2014/main" id="{00000000-0008-0000-0700-0000D2000000}"/>
            </a:ext>
          </a:extLst>
        </xdr:cNvPr>
        <xdr:cNvSpPr/>
      </xdr:nvSpPr>
      <xdr:spPr>
        <a:xfrm>
          <a:off x="4635312" y="18480411"/>
          <a:ext cx="222005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71180</xdr:colOff>
      <xdr:row>96</xdr:row>
      <xdr:rowOff>146029</xdr:rowOff>
    </xdr:from>
    <xdr:to>
      <xdr:col>30</xdr:col>
      <xdr:colOff>93161</xdr:colOff>
      <xdr:row>97</xdr:row>
      <xdr:rowOff>138702</xdr:rowOff>
    </xdr:to>
    <xdr:sp macro="" textlink="">
      <xdr:nvSpPr>
        <xdr:cNvPr id="211" name="Right Arrow 210">
          <a:extLst>
            <a:ext uri="{FF2B5EF4-FFF2-40B4-BE49-F238E27FC236}">
              <a16:creationId xmlns:a16="http://schemas.microsoft.com/office/drawing/2014/main" id="{00000000-0008-0000-0700-0000D3000000}"/>
            </a:ext>
          </a:extLst>
        </xdr:cNvPr>
        <xdr:cNvSpPr/>
      </xdr:nvSpPr>
      <xdr:spPr>
        <a:xfrm>
          <a:off x="5871905" y="18434029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36</xdr:col>
      <xdr:colOff>171972</xdr:colOff>
      <xdr:row>96</xdr:row>
      <xdr:rowOff>164952</xdr:rowOff>
    </xdr:from>
    <xdr:to>
      <xdr:col>37</xdr:col>
      <xdr:colOff>193952</xdr:colOff>
      <xdr:row>97</xdr:row>
      <xdr:rowOff>157625</xdr:rowOff>
    </xdr:to>
    <xdr:sp macro="" textlink="">
      <xdr:nvSpPr>
        <xdr:cNvPr id="212" name="Right Arrow 211">
          <a:extLst>
            <a:ext uri="{FF2B5EF4-FFF2-40B4-BE49-F238E27FC236}">
              <a16:creationId xmlns:a16="http://schemas.microsoft.com/office/drawing/2014/main" id="{00000000-0008-0000-0700-0000D4000000}"/>
            </a:ext>
          </a:extLst>
        </xdr:cNvPr>
        <xdr:cNvSpPr/>
      </xdr:nvSpPr>
      <xdr:spPr>
        <a:xfrm>
          <a:off x="7372872" y="18452952"/>
          <a:ext cx="222005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171783</xdr:colOff>
      <xdr:row>96</xdr:row>
      <xdr:rowOff>150107</xdr:rowOff>
    </xdr:from>
    <xdr:to>
      <xdr:col>44</xdr:col>
      <xdr:colOff>193764</xdr:colOff>
      <xdr:row>97</xdr:row>
      <xdr:rowOff>142780</xdr:rowOff>
    </xdr:to>
    <xdr:sp macro="" textlink="">
      <xdr:nvSpPr>
        <xdr:cNvPr id="213" name="Right Arrow 212">
          <a:extLst>
            <a:ext uri="{FF2B5EF4-FFF2-40B4-BE49-F238E27FC236}">
              <a16:creationId xmlns:a16="http://schemas.microsoft.com/office/drawing/2014/main" id="{00000000-0008-0000-0700-0000D5000000}"/>
            </a:ext>
          </a:extLst>
        </xdr:cNvPr>
        <xdr:cNvSpPr/>
      </xdr:nvSpPr>
      <xdr:spPr>
        <a:xfrm>
          <a:off x="8772858" y="18438107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50</xdr:col>
      <xdr:colOff>186883</xdr:colOff>
      <xdr:row>96</xdr:row>
      <xdr:rowOff>148643</xdr:rowOff>
    </xdr:from>
    <xdr:to>
      <xdr:col>52</xdr:col>
      <xdr:colOff>11036</xdr:colOff>
      <xdr:row>97</xdr:row>
      <xdr:rowOff>141316</xdr:rowOff>
    </xdr:to>
    <xdr:sp macro="" textlink="">
      <xdr:nvSpPr>
        <xdr:cNvPr id="214" name="Right Arrow 213">
          <a:extLst>
            <a:ext uri="{FF2B5EF4-FFF2-40B4-BE49-F238E27FC236}">
              <a16:creationId xmlns:a16="http://schemas.microsoft.com/office/drawing/2014/main" id="{00000000-0008-0000-0700-0000D6000000}"/>
            </a:ext>
          </a:extLst>
        </xdr:cNvPr>
        <xdr:cNvSpPr/>
      </xdr:nvSpPr>
      <xdr:spPr>
        <a:xfrm>
          <a:off x="10188133" y="18436643"/>
          <a:ext cx="224203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63</xdr:col>
      <xdr:colOff>43020</xdr:colOff>
      <xdr:row>96</xdr:row>
      <xdr:rowOff>175848</xdr:rowOff>
    </xdr:from>
    <xdr:to>
      <xdr:col>64</xdr:col>
      <xdr:colOff>65000</xdr:colOff>
      <xdr:row>97</xdr:row>
      <xdr:rowOff>168521</xdr:rowOff>
    </xdr:to>
    <xdr:sp macro="" textlink="">
      <xdr:nvSpPr>
        <xdr:cNvPr id="215" name="Right Arrow 214">
          <a:extLst>
            <a:ext uri="{FF2B5EF4-FFF2-40B4-BE49-F238E27FC236}">
              <a16:creationId xmlns:a16="http://schemas.microsoft.com/office/drawing/2014/main" id="{00000000-0008-0000-0700-0000D7000000}"/>
            </a:ext>
          </a:extLst>
        </xdr:cNvPr>
        <xdr:cNvSpPr/>
      </xdr:nvSpPr>
      <xdr:spPr>
        <a:xfrm>
          <a:off x="12644595" y="18463848"/>
          <a:ext cx="222005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69</xdr:col>
      <xdr:colOff>29767</xdr:colOff>
      <xdr:row>96</xdr:row>
      <xdr:rowOff>154313</xdr:rowOff>
    </xdr:from>
    <xdr:to>
      <xdr:col>70</xdr:col>
      <xdr:colOff>51747</xdr:colOff>
      <xdr:row>97</xdr:row>
      <xdr:rowOff>146986</xdr:rowOff>
    </xdr:to>
    <xdr:sp macro="" textlink="">
      <xdr:nvSpPr>
        <xdr:cNvPr id="216" name="Right Arrow 215">
          <a:extLst>
            <a:ext uri="{FF2B5EF4-FFF2-40B4-BE49-F238E27FC236}">
              <a16:creationId xmlns:a16="http://schemas.microsoft.com/office/drawing/2014/main" id="{00000000-0008-0000-0700-0000D8000000}"/>
            </a:ext>
          </a:extLst>
        </xdr:cNvPr>
        <xdr:cNvSpPr/>
      </xdr:nvSpPr>
      <xdr:spPr>
        <a:xfrm>
          <a:off x="13831492" y="18442313"/>
          <a:ext cx="222005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75</xdr:col>
      <xdr:colOff>49645</xdr:colOff>
      <xdr:row>96</xdr:row>
      <xdr:rowOff>149344</xdr:rowOff>
    </xdr:from>
    <xdr:to>
      <xdr:col>76</xdr:col>
      <xdr:colOff>71626</xdr:colOff>
      <xdr:row>97</xdr:row>
      <xdr:rowOff>142017</xdr:rowOff>
    </xdr:to>
    <xdr:sp macro="" textlink="">
      <xdr:nvSpPr>
        <xdr:cNvPr id="217" name="Right Arrow 216">
          <a:extLst>
            <a:ext uri="{FF2B5EF4-FFF2-40B4-BE49-F238E27FC236}">
              <a16:creationId xmlns:a16="http://schemas.microsoft.com/office/drawing/2014/main" id="{00000000-0008-0000-0700-0000D9000000}"/>
            </a:ext>
          </a:extLst>
        </xdr:cNvPr>
        <xdr:cNvSpPr/>
      </xdr:nvSpPr>
      <xdr:spPr>
        <a:xfrm>
          <a:off x="15051520" y="18437344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82</xdr:col>
      <xdr:colOff>123042</xdr:colOff>
      <xdr:row>96</xdr:row>
      <xdr:rowOff>144375</xdr:rowOff>
    </xdr:from>
    <xdr:to>
      <xdr:col>83</xdr:col>
      <xdr:colOff>145022</xdr:colOff>
      <xdr:row>97</xdr:row>
      <xdr:rowOff>137048</xdr:rowOff>
    </xdr:to>
    <xdr:sp macro="" textlink="">
      <xdr:nvSpPr>
        <xdr:cNvPr id="218" name="Right Arrow 217">
          <a:extLst>
            <a:ext uri="{FF2B5EF4-FFF2-40B4-BE49-F238E27FC236}">
              <a16:creationId xmlns:a16="http://schemas.microsoft.com/office/drawing/2014/main" id="{00000000-0008-0000-0700-0000DA000000}"/>
            </a:ext>
          </a:extLst>
        </xdr:cNvPr>
        <xdr:cNvSpPr/>
      </xdr:nvSpPr>
      <xdr:spPr>
        <a:xfrm>
          <a:off x="16525092" y="18432375"/>
          <a:ext cx="222005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90</xdr:col>
      <xdr:colOff>205</xdr:colOff>
      <xdr:row>96</xdr:row>
      <xdr:rowOff>133990</xdr:rowOff>
    </xdr:from>
    <xdr:to>
      <xdr:col>91</xdr:col>
      <xdr:colOff>22186</xdr:colOff>
      <xdr:row>97</xdr:row>
      <xdr:rowOff>126663</xdr:rowOff>
    </xdr:to>
    <xdr:sp macro="" textlink="">
      <xdr:nvSpPr>
        <xdr:cNvPr id="219" name="Right Arrow 218">
          <a:extLst>
            <a:ext uri="{FF2B5EF4-FFF2-40B4-BE49-F238E27FC236}">
              <a16:creationId xmlns:a16="http://schemas.microsoft.com/office/drawing/2014/main" id="{00000000-0008-0000-0700-0000DB000000}"/>
            </a:ext>
          </a:extLst>
        </xdr:cNvPr>
        <xdr:cNvSpPr/>
      </xdr:nvSpPr>
      <xdr:spPr>
        <a:xfrm>
          <a:off x="18002455" y="18421990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96</xdr:col>
      <xdr:colOff>9891</xdr:colOff>
      <xdr:row>96</xdr:row>
      <xdr:rowOff>159284</xdr:rowOff>
    </xdr:from>
    <xdr:to>
      <xdr:col>97</xdr:col>
      <xdr:colOff>31871</xdr:colOff>
      <xdr:row>97</xdr:row>
      <xdr:rowOff>151957</xdr:rowOff>
    </xdr:to>
    <xdr:sp macro="" textlink="">
      <xdr:nvSpPr>
        <xdr:cNvPr id="220" name="Right Arrow 219">
          <a:extLst>
            <a:ext uri="{FF2B5EF4-FFF2-40B4-BE49-F238E27FC236}">
              <a16:creationId xmlns:a16="http://schemas.microsoft.com/office/drawing/2014/main" id="{00000000-0008-0000-0700-0000DC000000}"/>
            </a:ext>
          </a:extLst>
        </xdr:cNvPr>
        <xdr:cNvSpPr/>
      </xdr:nvSpPr>
      <xdr:spPr>
        <a:xfrm>
          <a:off x="19212291" y="18447284"/>
          <a:ext cx="222005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20607</xdr:colOff>
      <xdr:row>92</xdr:row>
      <xdr:rowOff>140129</xdr:rowOff>
    </xdr:from>
    <xdr:to>
      <xdr:col>8</xdr:col>
      <xdr:colOff>1374</xdr:colOff>
      <xdr:row>93</xdr:row>
      <xdr:rowOff>174015</xdr:rowOff>
    </xdr:to>
    <xdr:sp macro="" textlink="">
      <xdr:nvSpPr>
        <xdr:cNvPr id="221" name="Right Arrow 220">
          <a:extLst>
            <a:ext uri="{FF2B5EF4-FFF2-40B4-BE49-F238E27FC236}">
              <a16:creationId xmlns:a16="http://schemas.microsoft.com/office/drawing/2014/main" id="{00000000-0008-0000-0700-0000DD000000}"/>
            </a:ext>
          </a:extLst>
        </xdr:cNvPr>
        <xdr:cNvSpPr/>
      </xdr:nvSpPr>
      <xdr:spPr>
        <a:xfrm rot="16200000">
          <a:off x="1398985" y="17687926"/>
          <a:ext cx="224386" cy="18079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33</xdr:col>
      <xdr:colOff>62646</xdr:colOff>
      <xdr:row>92</xdr:row>
      <xdr:rowOff>123095</xdr:rowOff>
    </xdr:from>
    <xdr:to>
      <xdr:col>34</xdr:col>
      <xdr:colOff>43413</xdr:colOff>
      <xdr:row>93</xdr:row>
      <xdr:rowOff>156981</xdr:rowOff>
    </xdr:to>
    <xdr:sp macro="" textlink="">
      <xdr:nvSpPr>
        <xdr:cNvPr id="222" name="Right Arrow 221">
          <a:extLst>
            <a:ext uri="{FF2B5EF4-FFF2-40B4-BE49-F238E27FC236}">
              <a16:creationId xmlns:a16="http://schemas.microsoft.com/office/drawing/2014/main" id="{00000000-0008-0000-0700-0000DE000000}"/>
            </a:ext>
          </a:extLst>
        </xdr:cNvPr>
        <xdr:cNvSpPr/>
      </xdr:nvSpPr>
      <xdr:spPr>
        <a:xfrm rot="16200000">
          <a:off x="6641674" y="17670892"/>
          <a:ext cx="224386" cy="18079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40</xdr:col>
      <xdr:colOff>55229</xdr:colOff>
      <xdr:row>92</xdr:row>
      <xdr:rowOff>115221</xdr:rowOff>
    </xdr:from>
    <xdr:to>
      <xdr:col>41</xdr:col>
      <xdr:colOff>40575</xdr:colOff>
      <xdr:row>93</xdr:row>
      <xdr:rowOff>149107</xdr:rowOff>
    </xdr:to>
    <xdr:sp macro="" textlink="">
      <xdr:nvSpPr>
        <xdr:cNvPr id="223" name="Right Arrow 222">
          <a:extLst>
            <a:ext uri="{FF2B5EF4-FFF2-40B4-BE49-F238E27FC236}">
              <a16:creationId xmlns:a16="http://schemas.microsoft.com/office/drawing/2014/main" id="{00000000-0008-0000-0700-0000DF000000}"/>
            </a:ext>
          </a:extLst>
        </xdr:cNvPr>
        <xdr:cNvSpPr/>
      </xdr:nvSpPr>
      <xdr:spPr>
        <a:xfrm rot="16200000">
          <a:off x="8036722" y="17660728"/>
          <a:ext cx="224386" cy="1853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40</xdr:col>
      <xdr:colOff>90599</xdr:colOff>
      <xdr:row>86</xdr:row>
      <xdr:rowOff>71386</xdr:rowOff>
    </xdr:from>
    <xdr:to>
      <xdr:col>41</xdr:col>
      <xdr:colOff>71366</xdr:colOff>
      <xdr:row>87</xdr:row>
      <xdr:rowOff>105272</xdr:rowOff>
    </xdr:to>
    <xdr:sp macro="" textlink="">
      <xdr:nvSpPr>
        <xdr:cNvPr id="224" name="Right Arrow 223">
          <a:extLst>
            <a:ext uri="{FF2B5EF4-FFF2-40B4-BE49-F238E27FC236}">
              <a16:creationId xmlns:a16="http://schemas.microsoft.com/office/drawing/2014/main" id="{00000000-0008-0000-0700-0000E0000000}"/>
            </a:ext>
          </a:extLst>
        </xdr:cNvPr>
        <xdr:cNvSpPr/>
      </xdr:nvSpPr>
      <xdr:spPr>
        <a:xfrm rot="16200000">
          <a:off x="8069802" y="16476183"/>
          <a:ext cx="224386" cy="18079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33</xdr:col>
      <xdr:colOff>82525</xdr:colOff>
      <xdr:row>86</xdr:row>
      <xdr:rowOff>112749</xdr:rowOff>
    </xdr:from>
    <xdr:to>
      <xdr:col>34</xdr:col>
      <xdr:colOff>63291</xdr:colOff>
      <xdr:row>87</xdr:row>
      <xdr:rowOff>146635</xdr:rowOff>
    </xdr:to>
    <xdr:sp macro="" textlink="">
      <xdr:nvSpPr>
        <xdr:cNvPr id="225" name="Right Arrow 224">
          <a:extLst>
            <a:ext uri="{FF2B5EF4-FFF2-40B4-BE49-F238E27FC236}">
              <a16:creationId xmlns:a16="http://schemas.microsoft.com/office/drawing/2014/main" id="{00000000-0008-0000-0700-0000E1000000}"/>
            </a:ext>
          </a:extLst>
        </xdr:cNvPr>
        <xdr:cNvSpPr/>
      </xdr:nvSpPr>
      <xdr:spPr>
        <a:xfrm rot="16200000">
          <a:off x="6661553" y="16517546"/>
          <a:ext cx="224386" cy="18079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33</xdr:col>
      <xdr:colOff>98464</xdr:colOff>
      <xdr:row>80</xdr:row>
      <xdr:rowOff>64845</xdr:rowOff>
    </xdr:from>
    <xdr:to>
      <xdr:col>34</xdr:col>
      <xdr:colOff>79231</xdr:colOff>
      <xdr:row>81</xdr:row>
      <xdr:rowOff>98731</xdr:rowOff>
    </xdr:to>
    <xdr:sp macro="" textlink="">
      <xdr:nvSpPr>
        <xdr:cNvPr id="226" name="Right Arrow 225">
          <a:extLst>
            <a:ext uri="{FF2B5EF4-FFF2-40B4-BE49-F238E27FC236}">
              <a16:creationId xmlns:a16="http://schemas.microsoft.com/office/drawing/2014/main" id="{00000000-0008-0000-0700-0000E2000000}"/>
            </a:ext>
          </a:extLst>
        </xdr:cNvPr>
        <xdr:cNvSpPr/>
      </xdr:nvSpPr>
      <xdr:spPr>
        <a:xfrm rot="16200000">
          <a:off x="6677492" y="15326642"/>
          <a:ext cx="224386" cy="18079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47</xdr:col>
      <xdr:colOff>54778</xdr:colOff>
      <xdr:row>92</xdr:row>
      <xdr:rowOff>124384</xdr:rowOff>
    </xdr:from>
    <xdr:to>
      <xdr:col>48</xdr:col>
      <xdr:colOff>35545</xdr:colOff>
      <xdr:row>93</xdr:row>
      <xdr:rowOff>158270</xdr:rowOff>
    </xdr:to>
    <xdr:sp macro="" textlink="">
      <xdr:nvSpPr>
        <xdr:cNvPr id="227" name="Right Arrow 226">
          <a:extLst>
            <a:ext uri="{FF2B5EF4-FFF2-40B4-BE49-F238E27FC236}">
              <a16:creationId xmlns:a16="http://schemas.microsoft.com/office/drawing/2014/main" id="{00000000-0008-0000-0700-0000E3000000}"/>
            </a:ext>
          </a:extLst>
        </xdr:cNvPr>
        <xdr:cNvSpPr/>
      </xdr:nvSpPr>
      <xdr:spPr>
        <a:xfrm rot="16200000">
          <a:off x="9434156" y="17672181"/>
          <a:ext cx="224386" cy="18079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94436</xdr:colOff>
      <xdr:row>93</xdr:row>
      <xdr:rowOff>151346</xdr:rowOff>
    </xdr:from>
    <xdr:to>
      <xdr:col>21</xdr:col>
      <xdr:colOff>75203</xdr:colOff>
      <xdr:row>94</xdr:row>
      <xdr:rowOff>185232</xdr:rowOff>
    </xdr:to>
    <xdr:sp macro="" textlink="">
      <xdr:nvSpPr>
        <xdr:cNvPr id="228" name="Right Arrow 227">
          <a:extLst>
            <a:ext uri="{FF2B5EF4-FFF2-40B4-BE49-F238E27FC236}">
              <a16:creationId xmlns:a16="http://schemas.microsoft.com/office/drawing/2014/main" id="{00000000-0008-0000-0700-0000E4000000}"/>
            </a:ext>
          </a:extLst>
        </xdr:cNvPr>
        <xdr:cNvSpPr/>
      </xdr:nvSpPr>
      <xdr:spPr>
        <a:xfrm rot="5400000">
          <a:off x="4073139" y="17889643"/>
          <a:ext cx="224386" cy="18079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77</xdr:col>
      <xdr:colOff>126468</xdr:colOff>
      <xdr:row>88</xdr:row>
      <xdr:rowOff>6372</xdr:rowOff>
    </xdr:from>
    <xdr:to>
      <xdr:col>81</xdr:col>
      <xdr:colOff>122388</xdr:colOff>
      <xdr:row>91</xdr:row>
      <xdr:rowOff>180543</xdr:rowOff>
    </xdr:to>
    <xdr:sp macro="" textlink="">
      <xdr:nvSpPr>
        <xdr:cNvPr id="229" name="Rectangle 228">
          <a:extLst>
            <a:ext uri="{FF2B5EF4-FFF2-40B4-BE49-F238E27FC236}">
              <a16:creationId xmlns:a16="http://schemas.microsoft.com/office/drawing/2014/main" id="{00000000-0008-0000-0700-0000E5000000}"/>
            </a:ext>
          </a:extLst>
        </xdr:cNvPr>
        <xdr:cNvSpPr/>
      </xdr:nvSpPr>
      <xdr:spPr>
        <a:xfrm>
          <a:off x="15528393" y="16770372"/>
          <a:ext cx="796020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Rejects/ Signs 1-T5-L8 form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84</xdr:col>
      <xdr:colOff>12870</xdr:colOff>
      <xdr:row>88</xdr:row>
      <xdr:rowOff>5862</xdr:rowOff>
    </xdr:from>
    <xdr:to>
      <xdr:col>88</xdr:col>
      <xdr:colOff>8788</xdr:colOff>
      <xdr:row>91</xdr:row>
      <xdr:rowOff>180033</xdr:rowOff>
    </xdr:to>
    <xdr:sp macro="" textlink="">
      <xdr:nvSpPr>
        <xdr:cNvPr id="230" name="Rectangle 229">
          <a:extLst>
            <a:ext uri="{FF2B5EF4-FFF2-40B4-BE49-F238E27FC236}">
              <a16:creationId xmlns:a16="http://schemas.microsoft.com/office/drawing/2014/main" id="{00000000-0008-0000-0700-0000E6000000}"/>
            </a:ext>
          </a:extLst>
        </xdr:cNvPr>
        <xdr:cNvSpPr/>
      </xdr:nvSpPr>
      <xdr:spPr>
        <a:xfrm>
          <a:off x="16814970" y="16769862"/>
          <a:ext cx="79601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Rejects/ Signs 1-T5-L8 form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79</xdr:col>
      <xdr:colOff>25640</xdr:colOff>
      <xdr:row>92</xdr:row>
      <xdr:rowOff>88258</xdr:rowOff>
    </xdr:from>
    <xdr:to>
      <xdr:col>80</xdr:col>
      <xdr:colOff>5451</xdr:colOff>
      <xdr:row>93</xdr:row>
      <xdr:rowOff>122144</xdr:rowOff>
    </xdr:to>
    <xdr:sp macro="" textlink="">
      <xdr:nvSpPr>
        <xdr:cNvPr id="231" name="Right Arrow 230">
          <a:extLst>
            <a:ext uri="{FF2B5EF4-FFF2-40B4-BE49-F238E27FC236}">
              <a16:creationId xmlns:a16="http://schemas.microsoft.com/office/drawing/2014/main" id="{00000000-0008-0000-0700-0000E7000000}"/>
            </a:ext>
          </a:extLst>
        </xdr:cNvPr>
        <xdr:cNvSpPr/>
      </xdr:nvSpPr>
      <xdr:spPr>
        <a:xfrm rot="16200000">
          <a:off x="15805340" y="17636533"/>
          <a:ext cx="224386" cy="17983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86</xdr:col>
      <xdr:colOff>28110</xdr:colOff>
      <xdr:row>92</xdr:row>
      <xdr:rowOff>83461</xdr:rowOff>
    </xdr:from>
    <xdr:to>
      <xdr:col>87</xdr:col>
      <xdr:colOff>8877</xdr:colOff>
      <xdr:row>93</xdr:row>
      <xdr:rowOff>117347</xdr:rowOff>
    </xdr:to>
    <xdr:sp macro="" textlink="">
      <xdr:nvSpPr>
        <xdr:cNvPr id="232" name="Right Arrow 231">
          <a:extLst>
            <a:ext uri="{FF2B5EF4-FFF2-40B4-BE49-F238E27FC236}">
              <a16:creationId xmlns:a16="http://schemas.microsoft.com/office/drawing/2014/main" id="{00000000-0008-0000-0700-0000E8000000}"/>
            </a:ext>
          </a:extLst>
        </xdr:cNvPr>
        <xdr:cNvSpPr/>
      </xdr:nvSpPr>
      <xdr:spPr>
        <a:xfrm rot="16200000">
          <a:off x="17208463" y="17631258"/>
          <a:ext cx="224386" cy="18079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81</xdr:col>
      <xdr:colOff>33479</xdr:colOff>
      <xdr:row>81</xdr:row>
      <xdr:rowOff>48221</xdr:rowOff>
    </xdr:from>
    <xdr:to>
      <xdr:col>84</xdr:col>
      <xdr:colOff>86030</xdr:colOff>
      <xdr:row>85</xdr:row>
      <xdr:rowOff>2238</xdr:rowOff>
    </xdr:to>
    <xdr:sp macro="" textlink="">
      <xdr:nvSpPr>
        <xdr:cNvPr id="233" name="Oval 232">
          <a:extLst>
            <a:ext uri="{FF2B5EF4-FFF2-40B4-BE49-F238E27FC236}">
              <a16:creationId xmlns:a16="http://schemas.microsoft.com/office/drawing/2014/main" id="{00000000-0008-0000-0700-0000E9000000}"/>
            </a:ext>
          </a:extLst>
        </xdr:cNvPr>
        <xdr:cNvSpPr/>
      </xdr:nvSpPr>
      <xdr:spPr>
        <a:xfrm>
          <a:off x="16235504" y="15478721"/>
          <a:ext cx="652626" cy="7160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E</a:t>
          </a:r>
        </a:p>
      </xdr:txBody>
    </xdr:sp>
    <xdr:clientData/>
  </xdr:twoCellAnchor>
  <xdr:twoCellAnchor>
    <xdr:from>
      <xdr:col>80</xdr:col>
      <xdr:colOff>20529</xdr:colOff>
      <xdr:row>84</xdr:row>
      <xdr:rowOff>129524</xdr:rowOff>
    </xdr:from>
    <xdr:to>
      <xdr:col>81</xdr:col>
      <xdr:colOff>341</xdr:colOff>
      <xdr:row>87</xdr:row>
      <xdr:rowOff>131382</xdr:rowOff>
    </xdr:to>
    <xdr:sp macro="" textlink="">
      <xdr:nvSpPr>
        <xdr:cNvPr id="234" name="Right Arrow 233">
          <a:extLst>
            <a:ext uri="{FF2B5EF4-FFF2-40B4-BE49-F238E27FC236}">
              <a16:creationId xmlns:a16="http://schemas.microsoft.com/office/drawing/2014/main" id="{00000000-0008-0000-0700-0000EA000000}"/>
            </a:ext>
          </a:extLst>
        </xdr:cNvPr>
        <xdr:cNvSpPr/>
      </xdr:nvSpPr>
      <xdr:spPr>
        <a:xfrm rot="18383839">
          <a:off x="15825769" y="16328284"/>
          <a:ext cx="573358" cy="17983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84</xdr:col>
      <xdr:colOff>126946</xdr:colOff>
      <xdr:row>84</xdr:row>
      <xdr:rowOff>157115</xdr:rowOff>
    </xdr:from>
    <xdr:to>
      <xdr:col>85</xdr:col>
      <xdr:colOff>108471</xdr:colOff>
      <xdr:row>87</xdr:row>
      <xdr:rowOff>158973</xdr:rowOff>
    </xdr:to>
    <xdr:sp macro="" textlink="">
      <xdr:nvSpPr>
        <xdr:cNvPr id="235" name="Right Arrow 234">
          <a:extLst>
            <a:ext uri="{FF2B5EF4-FFF2-40B4-BE49-F238E27FC236}">
              <a16:creationId xmlns:a16="http://schemas.microsoft.com/office/drawing/2014/main" id="{00000000-0008-0000-0700-0000EB000000}"/>
            </a:ext>
          </a:extLst>
        </xdr:cNvPr>
        <xdr:cNvSpPr/>
      </xdr:nvSpPr>
      <xdr:spPr>
        <a:xfrm rot="13995167">
          <a:off x="16733142" y="16355019"/>
          <a:ext cx="573358" cy="181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178841</xdr:colOff>
      <xdr:row>62</xdr:row>
      <xdr:rowOff>163555</xdr:rowOff>
    </xdr:from>
    <xdr:to>
      <xdr:col>46</xdr:col>
      <xdr:colOff>41101</xdr:colOff>
      <xdr:row>64</xdr:row>
      <xdr:rowOff>41212</xdr:rowOff>
    </xdr:to>
    <xdr:sp macro="" textlink="">
      <xdr:nvSpPr>
        <xdr:cNvPr id="236" name="Right Arrow 235">
          <a:extLst>
            <a:ext uri="{FF2B5EF4-FFF2-40B4-BE49-F238E27FC236}">
              <a16:creationId xmlns:a16="http://schemas.microsoft.com/office/drawing/2014/main" id="{00000000-0008-0000-0700-0000EC000000}"/>
            </a:ext>
          </a:extLst>
        </xdr:cNvPr>
        <xdr:cNvSpPr/>
      </xdr:nvSpPr>
      <xdr:spPr>
        <a:xfrm rot="20212857">
          <a:off x="6179591" y="11974555"/>
          <a:ext cx="3062660" cy="2586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115</xdr:col>
      <xdr:colOff>66257</xdr:colOff>
      <xdr:row>12</xdr:row>
      <xdr:rowOff>86629</xdr:rowOff>
    </xdr:from>
    <xdr:to>
      <xdr:col>119</xdr:col>
      <xdr:colOff>58610</xdr:colOff>
      <xdr:row>23</xdr:row>
      <xdr:rowOff>109904</xdr:rowOff>
    </xdr:to>
    <xdr:sp macro="" textlink="">
      <xdr:nvSpPr>
        <xdr:cNvPr id="237" name="U-Turn Arrow 236">
          <a:extLst>
            <a:ext uri="{FF2B5EF4-FFF2-40B4-BE49-F238E27FC236}">
              <a16:creationId xmlns:a16="http://schemas.microsoft.com/office/drawing/2014/main" id="{00000000-0008-0000-0700-0000ED000000}"/>
            </a:ext>
          </a:extLst>
        </xdr:cNvPr>
        <xdr:cNvSpPr/>
      </xdr:nvSpPr>
      <xdr:spPr>
        <a:xfrm rot="5400000">
          <a:off x="22405971" y="3035790"/>
          <a:ext cx="2118775" cy="792453"/>
        </a:xfrm>
        <a:prstGeom prst="uturnArrow">
          <a:avLst>
            <a:gd name="adj1" fmla="val 16839"/>
            <a:gd name="adj2" fmla="val 25000"/>
            <a:gd name="adj3" fmla="val 0"/>
            <a:gd name="adj4" fmla="val 38140"/>
            <a:gd name="adj5" fmla="val 7037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43805</xdr:colOff>
      <xdr:row>22</xdr:row>
      <xdr:rowOff>36638</xdr:rowOff>
    </xdr:from>
    <xdr:to>
      <xdr:col>7</xdr:col>
      <xdr:colOff>99120</xdr:colOff>
      <xdr:row>34</xdr:row>
      <xdr:rowOff>60241</xdr:rowOff>
    </xdr:to>
    <xdr:sp macro="" textlink="">
      <xdr:nvSpPr>
        <xdr:cNvPr id="238" name="U-Turn Arrow 237">
          <a:extLst>
            <a:ext uri="{FF2B5EF4-FFF2-40B4-BE49-F238E27FC236}">
              <a16:creationId xmlns:a16="http://schemas.microsoft.com/office/drawing/2014/main" id="{00000000-0008-0000-0700-0000EE000000}"/>
            </a:ext>
          </a:extLst>
        </xdr:cNvPr>
        <xdr:cNvSpPr/>
      </xdr:nvSpPr>
      <xdr:spPr>
        <a:xfrm rot="5400000" flipV="1">
          <a:off x="-183227" y="4854720"/>
          <a:ext cx="2309603" cy="1055440"/>
        </a:xfrm>
        <a:prstGeom prst="uturnArrow">
          <a:avLst>
            <a:gd name="adj1" fmla="val 13099"/>
            <a:gd name="adj2" fmla="val 13421"/>
            <a:gd name="adj3" fmla="val 13329"/>
            <a:gd name="adj4" fmla="val 43750"/>
            <a:gd name="adj5" fmla="val 6125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117231</xdr:colOff>
      <xdr:row>22</xdr:row>
      <xdr:rowOff>40300</xdr:rowOff>
    </xdr:from>
    <xdr:to>
      <xdr:col>116</xdr:col>
      <xdr:colOff>87923</xdr:colOff>
      <xdr:row>22</xdr:row>
      <xdr:rowOff>175846</xdr:rowOff>
    </xdr:to>
    <xdr:sp macro="" textlink="">
      <xdr:nvSpPr>
        <xdr:cNvPr id="239" name="Rectangle 238">
          <a:extLst>
            <a:ext uri="{FF2B5EF4-FFF2-40B4-BE49-F238E27FC236}">
              <a16:creationId xmlns:a16="http://schemas.microsoft.com/office/drawing/2014/main" id="{00000000-0008-0000-0700-0000EF000000}"/>
            </a:ext>
          </a:extLst>
        </xdr:cNvPr>
        <xdr:cNvSpPr/>
      </xdr:nvSpPr>
      <xdr:spPr>
        <a:xfrm>
          <a:off x="1517406" y="4231300"/>
          <a:ext cx="21773417" cy="13554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97</xdr:col>
      <xdr:colOff>114235</xdr:colOff>
      <xdr:row>29</xdr:row>
      <xdr:rowOff>115567</xdr:rowOff>
    </xdr:from>
    <xdr:to>
      <xdr:col>98</xdr:col>
      <xdr:colOff>89590</xdr:colOff>
      <xdr:row>30</xdr:row>
      <xdr:rowOff>144875</xdr:rowOff>
    </xdr:to>
    <xdr:sp macro="" textlink="">
      <xdr:nvSpPr>
        <xdr:cNvPr id="240" name="Right Arrow 239">
          <a:extLst>
            <a:ext uri="{FF2B5EF4-FFF2-40B4-BE49-F238E27FC236}">
              <a16:creationId xmlns:a16="http://schemas.microsoft.com/office/drawing/2014/main" id="{00000000-0008-0000-0700-0000F0000000}"/>
            </a:ext>
          </a:extLst>
        </xdr:cNvPr>
        <xdr:cNvSpPr/>
      </xdr:nvSpPr>
      <xdr:spPr>
        <a:xfrm rot="5400000">
          <a:off x="19494446" y="5662281"/>
          <a:ext cx="219808" cy="1753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114</xdr:col>
      <xdr:colOff>95568</xdr:colOff>
      <xdr:row>32</xdr:row>
      <xdr:rowOff>138548</xdr:rowOff>
    </xdr:from>
    <xdr:to>
      <xdr:col>119</xdr:col>
      <xdr:colOff>103908</xdr:colOff>
      <xdr:row>72</xdr:row>
      <xdr:rowOff>165437</xdr:rowOff>
    </xdr:to>
    <xdr:sp macro="" textlink="">
      <xdr:nvSpPr>
        <xdr:cNvPr id="241" name="U-Turn Arrow 240">
          <a:extLst>
            <a:ext uri="{FF2B5EF4-FFF2-40B4-BE49-F238E27FC236}">
              <a16:creationId xmlns:a16="http://schemas.microsoft.com/office/drawing/2014/main" id="{00000000-0008-0000-0700-0000F1000000}"/>
            </a:ext>
          </a:extLst>
        </xdr:cNvPr>
        <xdr:cNvSpPr/>
      </xdr:nvSpPr>
      <xdr:spPr>
        <a:xfrm rot="5400000">
          <a:off x="19579206" y="9553760"/>
          <a:ext cx="7646889" cy="1008465"/>
        </a:xfrm>
        <a:prstGeom prst="uturnArrow">
          <a:avLst>
            <a:gd name="adj1" fmla="val 15083"/>
            <a:gd name="adj2" fmla="val 18141"/>
            <a:gd name="adj3" fmla="val 0"/>
            <a:gd name="adj4" fmla="val 43750"/>
            <a:gd name="adj5" fmla="val 7037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53687</xdr:colOff>
      <xdr:row>71</xdr:row>
      <xdr:rowOff>104775</xdr:rowOff>
    </xdr:from>
    <xdr:to>
      <xdr:col>6</xdr:col>
      <xdr:colOff>109001</xdr:colOff>
      <xdr:row>98</xdr:row>
      <xdr:rowOff>19050</xdr:rowOff>
    </xdr:to>
    <xdr:sp macro="" textlink="">
      <xdr:nvSpPr>
        <xdr:cNvPr id="242" name="U-Turn Arrow 241">
          <a:extLst>
            <a:ext uri="{FF2B5EF4-FFF2-40B4-BE49-F238E27FC236}">
              <a16:creationId xmlns:a16="http://schemas.microsoft.com/office/drawing/2014/main" id="{00000000-0008-0000-0700-0000F2000000}"/>
            </a:ext>
          </a:extLst>
        </xdr:cNvPr>
        <xdr:cNvSpPr/>
      </xdr:nvSpPr>
      <xdr:spPr>
        <a:xfrm rot="5400000" flipV="1">
          <a:off x="-1747456" y="15631443"/>
          <a:ext cx="5057775" cy="1055439"/>
        </a:xfrm>
        <a:prstGeom prst="uturnArrow">
          <a:avLst>
            <a:gd name="adj1" fmla="val 13099"/>
            <a:gd name="adj2" fmla="val 13421"/>
            <a:gd name="adj3" fmla="val 13329"/>
            <a:gd name="adj4" fmla="val 43750"/>
            <a:gd name="adj5" fmla="val 6125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123825</xdr:colOff>
      <xdr:row>71</xdr:row>
      <xdr:rowOff>90922</xdr:rowOff>
    </xdr:from>
    <xdr:to>
      <xdr:col>116</xdr:col>
      <xdr:colOff>0</xdr:colOff>
      <xdr:row>72</xdr:row>
      <xdr:rowOff>57149</xdr:rowOff>
    </xdr:to>
    <xdr:sp macro="" textlink="">
      <xdr:nvSpPr>
        <xdr:cNvPr id="243" name="Rectangle 242">
          <a:extLst>
            <a:ext uri="{FF2B5EF4-FFF2-40B4-BE49-F238E27FC236}">
              <a16:creationId xmlns:a16="http://schemas.microsoft.com/office/drawing/2014/main" id="{00000000-0008-0000-0700-0000F3000000}"/>
            </a:ext>
          </a:extLst>
        </xdr:cNvPr>
        <xdr:cNvSpPr/>
      </xdr:nvSpPr>
      <xdr:spPr>
        <a:xfrm>
          <a:off x="1323975" y="13616422"/>
          <a:ext cx="21878925" cy="15672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177363</xdr:colOff>
      <xdr:row>81</xdr:row>
      <xdr:rowOff>59121</xdr:rowOff>
    </xdr:from>
    <xdr:to>
      <xdr:col>9</xdr:col>
      <xdr:colOff>32846</xdr:colOff>
      <xdr:row>85</xdr:row>
      <xdr:rowOff>13138</xdr:rowOff>
    </xdr:to>
    <xdr:sp macro="" textlink="">
      <xdr:nvSpPr>
        <xdr:cNvPr id="244" name="Oval 243">
          <a:extLst>
            <a:ext uri="{FF2B5EF4-FFF2-40B4-BE49-F238E27FC236}">
              <a16:creationId xmlns:a16="http://schemas.microsoft.com/office/drawing/2014/main" id="{00000000-0008-0000-0700-0000F4000000}"/>
            </a:ext>
          </a:extLst>
        </xdr:cNvPr>
        <xdr:cNvSpPr/>
      </xdr:nvSpPr>
      <xdr:spPr>
        <a:xfrm>
          <a:off x="1177488" y="15489621"/>
          <a:ext cx="655583" cy="7160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G</a:t>
          </a:r>
        </a:p>
      </xdr:txBody>
    </xdr:sp>
    <xdr:clientData/>
  </xdr:twoCellAnchor>
  <xdr:twoCellAnchor>
    <xdr:from>
      <xdr:col>7</xdr:col>
      <xdr:colOff>40929</xdr:colOff>
      <xdr:row>85</xdr:row>
      <xdr:rowOff>96073</xdr:rowOff>
    </xdr:from>
    <xdr:to>
      <xdr:col>8</xdr:col>
      <xdr:colOff>21696</xdr:colOff>
      <xdr:row>86</xdr:row>
      <xdr:rowOff>129959</xdr:rowOff>
    </xdr:to>
    <xdr:sp macro="" textlink="">
      <xdr:nvSpPr>
        <xdr:cNvPr id="245" name="Right Arrow 244">
          <a:extLst>
            <a:ext uri="{FF2B5EF4-FFF2-40B4-BE49-F238E27FC236}">
              <a16:creationId xmlns:a16="http://schemas.microsoft.com/office/drawing/2014/main" id="{00000000-0008-0000-0700-0000F5000000}"/>
            </a:ext>
          </a:extLst>
        </xdr:cNvPr>
        <xdr:cNvSpPr/>
      </xdr:nvSpPr>
      <xdr:spPr>
        <a:xfrm rot="16200000">
          <a:off x="1419307" y="16310370"/>
          <a:ext cx="224386" cy="18079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32</xdr:col>
      <xdr:colOff>12407</xdr:colOff>
      <xdr:row>88</xdr:row>
      <xdr:rowOff>22372</xdr:rowOff>
    </xdr:from>
    <xdr:to>
      <xdr:col>36</xdr:col>
      <xdr:colOff>12640</xdr:colOff>
      <xdr:row>92</xdr:row>
      <xdr:rowOff>6043</xdr:rowOff>
    </xdr:to>
    <xdr:sp macro="" textlink="">
      <xdr:nvSpPr>
        <xdr:cNvPr id="246" name="Rectangle 245">
          <a:extLst>
            <a:ext uri="{FF2B5EF4-FFF2-40B4-BE49-F238E27FC236}">
              <a16:creationId xmlns:a16="http://schemas.microsoft.com/office/drawing/2014/main" id="{00000000-0008-0000-0700-0000F6000000}"/>
            </a:ext>
          </a:extLst>
        </xdr:cNvPr>
        <xdr:cNvSpPr/>
      </xdr:nvSpPr>
      <xdr:spPr>
        <a:xfrm>
          <a:off x="6413207" y="16786372"/>
          <a:ext cx="800333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aseline="0">
              <a:solidFill>
                <a:sysClr val="windowText" lastClr="000000"/>
              </a:solidFill>
            </a:rPr>
            <a:t>Transport cup of passed balls to Sorter</a:t>
          </a:r>
          <a:endParaRPr lang="en-US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86</xdr:col>
      <xdr:colOff>3275</xdr:colOff>
      <xdr:row>11</xdr:row>
      <xdr:rowOff>3030</xdr:rowOff>
    </xdr:from>
    <xdr:to>
      <xdr:col>90</xdr:col>
      <xdr:colOff>35933</xdr:colOff>
      <xdr:row>15</xdr:row>
      <xdr:rowOff>3030</xdr:rowOff>
    </xdr:to>
    <xdr:grpSp>
      <xdr:nvGrpSpPr>
        <xdr:cNvPr id="247" name="Group 246">
          <a:extLst>
            <a:ext uri="{FF2B5EF4-FFF2-40B4-BE49-F238E27FC236}">
              <a16:creationId xmlns:a16="http://schemas.microsoft.com/office/drawing/2014/main" id="{00000000-0008-0000-0700-0000F7000000}"/>
            </a:ext>
          </a:extLst>
        </xdr:cNvPr>
        <xdr:cNvGrpSpPr/>
      </xdr:nvGrpSpPr>
      <xdr:grpSpPr>
        <a:xfrm>
          <a:off x="16386275" y="2098530"/>
          <a:ext cx="794658" cy="762000"/>
          <a:chOff x="20095028" y="1540328"/>
          <a:chExt cx="849087" cy="762000"/>
        </a:xfrm>
      </xdr:grpSpPr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00000000-0008-0000-0700-0000F8000000}"/>
              </a:ext>
            </a:extLst>
          </xdr:cNvPr>
          <xdr:cNvSpPr/>
        </xdr:nvSpPr>
        <xdr:spPr>
          <a:xfrm rot="2665350">
            <a:off x="20105914" y="1540328"/>
            <a:ext cx="800100" cy="762000"/>
          </a:xfrm>
          <a:prstGeom prst="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000"/>
          </a:p>
        </xdr:txBody>
      </xdr:sp>
      <xdr:sp macro="" textlink="">
        <xdr:nvSpPr>
          <xdr:cNvPr id="249" name="TextBox 248">
            <a:extLst>
              <a:ext uri="{FF2B5EF4-FFF2-40B4-BE49-F238E27FC236}">
                <a16:creationId xmlns:a16="http://schemas.microsoft.com/office/drawing/2014/main" id="{00000000-0008-0000-0700-0000F9000000}"/>
              </a:ext>
            </a:extLst>
          </xdr:cNvPr>
          <xdr:cNvSpPr txBox="1"/>
        </xdr:nvSpPr>
        <xdr:spPr>
          <a:xfrm>
            <a:off x="20095028" y="1654628"/>
            <a:ext cx="849087" cy="5497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aseline="0"/>
              <a:t>5 balls?</a:t>
            </a:r>
            <a:endParaRPr lang="en-US" sz="1000"/>
          </a:p>
        </xdr:txBody>
      </xdr:sp>
    </xdr:grpSp>
    <xdr:clientData/>
  </xdr:twoCellAnchor>
  <xdr:twoCellAnchor>
    <xdr:from>
      <xdr:col>79</xdr:col>
      <xdr:colOff>9091</xdr:colOff>
      <xdr:row>11</xdr:row>
      <xdr:rowOff>26294</xdr:rowOff>
    </xdr:from>
    <xdr:to>
      <xdr:col>83</xdr:col>
      <xdr:colOff>2086</xdr:colOff>
      <xdr:row>15</xdr:row>
      <xdr:rowOff>9965</xdr:rowOff>
    </xdr:to>
    <xdr:sp macro="" textlink="">
      <xdr:nvSpPr>
        <xdr:cNvPr id="250" name="Rectangle 249">
          <a:extLst>
            <a:ext uri="{FF2B5EF4-FFF2-40B4-BE49-F238E27FC236}">
              <a16:creationId xmlns:a16="http://schemas.microsoft.com/office/drawing/2014/main" id="{00000000-0008-0000-0700-0000FA000000}"/>
            </a:ext>
          </a:extLst>
        </xdr:cNvPr>
        <xdr:cNvSpPr/>
      </xdr:nvSpPr>
      <xdr:spPr>
        <a:xfrm>
          <a:off x="15811066" y="2121794"/>
          <a:ext cx="793095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Shooter inspects cup of 5 balls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93</xdr:col>
      <xdr:colOff>64304</xdr:colOff>
      <xdr:row>11</xdr:row>
      <xdr:rowOff>16650</xdr:rowOff>
    </xdr:from>
    <xdr:to>
      <xdr:col>97</xdr:col>
      <xdr:colOff>93082</xdr:colOff>
      <xdr:row>15</xdr:row>
      <xdr:rowOff>16650</xdr:rowOff>
    </xdr:to>
    <xdr:grpSp>
      <xdr:nvGrpSpPr>
        <xdr:cNvPr id="251" name="Group 250">
          <a:extLst>
            <a:ext uri="{FF2B5EF4-FFF2-40B4-BE49-F238E27FC236}">
              <a16:creationId xmlns:a16="http://schemas.microsoft.com/office/drawing/2014/main" id="{00000000-0008-0000-0700-0000FB000000}"/>
            </a:ext>
          </a:extLst>
        </xdr:cNvPr>
        <xdr:cNvGrpSpPr/>
      </xdr:nvGrpSpPr>
      <xdr:grpSpPr>
        <a:xfrm>
          <a:off x="17780804" y="2112150"/>
          <a:ext cx="790778" cy="762000"/>
          <a:chOff x="20095028" y="1540328"/>
          <a:chExt cx="849087" cy="762000"/>
        </a:xfrm>
      </xdr:grpSpPr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00000000-0008-0000-0700-0000FC000000}"/>
              </a:ext>
            </a:extLst>
          </xdr:cNvPr>
          <xdr:cNvSpPr/>
        </xdr:nvSpPr>
        <xdr:spPr>
          <a:xfrm rot="2665350">
            <a:off x="20105914" y="1540328"/>
            <a:ext cx="800100" cy="762000"/>
          </a:xfrm>
          <a:prstGeom prst="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000"/>
          </a:p>
        </xdr:txBody>
      </xdr:sp>
      <xdr:sp macro="" textlink="">
        <xdr:nvSpPr>
          <xdr:cNvPr id="253" name="TextBox 252">
            <a:extLst>
              <a:ext uri="{FF2B5EF4-FFF2-40B4-BE49-F238E27FC236}">
                <a16:creationId xmlns:a16="http://schemas.microsoft.com/office/drawing/2014/main" id="{00000000-0008-0000-0700-0000FD000000}"/>
              </a:ext>
            </a:extLst>
          </xdr:cNvPr>
          <xdr:cNvSpPr txBox="1"/>
        </xdr:nvSpPr>
        <xdr:spPr>
          <a:xfrm>
            <a:off x="20095028" y="1654628"/>
            <a:ext cx="849087" cy="5497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aseline="0"/>
              <a:t>Blue stickers?</a:t>
            </a:r>
            <a:endParaRPr lang="en-US" sz="1000"/>
          </a:p>
        </xdr:txBody>
      </xdr:sp>
    </xdr:grpSp>
    <xdr:clientData/>
  </xdr:twoCellAnchor>
  <xdr:twoCellAnchor>
    <xdr:from>
      <xdr:col>86</xdr:col>
      <xdr:colOff>15816</xdr:colOff>
      <xdr:row>17</xdr:row>
      <xdr:rowOff>145939</xdr:rowOff>
    </xdr:from>
    <xdr:to>
      <xdr:col>90</xdr:col>
      <xdr:colOff>8811</xdr:colOff>
      <xdr:row>21</xdr:row>
      <xdr:rowOff>129610</xdr:rowOff>
    </xdr:to>
    <xdr:sp macro="" textlink="">
      <xdr:nvSpPr>
        <xdr:cNvPr id="254" name="Rectangle 253">
          <a:extLst>
            <a:ext uri="{FF2B5EF4-FFF2-40B4-BE49-F238E27FC236}">
              <a16:creationId xmlns:a16="http://schemas.microsoft.com/office/drawing/2014/main" id="{00000000-0008-0000-0700-0000FE000000}"/>
            </a:ext>
          </a:extLst>
        </xdr:cNvPr>
        <xdr:cNvSpPr/>
      </xdr:nvSpPr>
      <xdr:spPr>
        <a:xfrm>
          <a:off x="17217966" y="3384439"/>
          <a:ext cx="793095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Return to Marker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93</xdr:col>
      <xdr:colOff>73397</xdr:colOff>
      <xdr:row>17</xdr:row>
      <xdr:rowOff>138008</xdr:rowOff>
    </xdr:from>
    <xdr:to>
      <xdr:col>97</xdr:col>
      <xdr:colOff>70270</xdr:colOff>
      <xdr:row>21</xdr:row>
      <xdr:rowOff>121679</xdr:rowOff>
    </xdr:to>
    <xdr:sp macro="" textlink="">
      <xdr:nvSpPr>
        <xdr:cNvPr id="255" name="Rectangle 254">
          <a:extLst>
            <a:ext uri="{FF2B5EF4-FFF2-40B4-BE49-F238E27FC236}">
              <a16:creationId xmlns:a16="http://schemas.microsoft.com/office/drawing/2014/main" id="{00000000-0008-0000-0700-0000FF000000}"/>
            </a:ext>
          </a:extLst>
        </xdr:cNvPr>
        <xdr:cNvSpPr/>
      </xdr:nvSpPr>
      <xdr:spPr>
        <a:xfrm>
          <a:off x="18675722" y="3376508"/>
          <a:ext cx="796973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Return to Marker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74</xdr:col>
      <xdr:colOff>132746</xdr:colOff>
      <xdr:row>17</xdr:row>
      <xdr:rowOff>125720</xdr:rowOff>
    </xdr:from>
    <xdr:to>
      <xdr:col>77</xdr:col>
      <xdr:colOff>185300</xdr:colOff>
      <xdr:row>21</xdr:row>
      <xdr:rowOff>79737</xdr:rowOff>
    </xdr:to>
    <xdr:sp macro="" textlink="">
      <xdr:nvSpPr>
        <xdr:cNvPr id="256" name="Oval 255">
          <a:extLst>
            <a:ext uri="{FF2B5EF4-FFF2-40B4-BE49-F238E27FC236}">
              <a16:creationId xmlns:a16="http://schemas.microsoft.com/office/drawing/2014/main" id="{00000000-0008-0000-0700-000000010000}"/>
            </a:ext>
          </a:extLst>
        </xdr:cNvPr>
        <xdr:cNvSpPr/>
      </xdr:nvSpPr>
      <xdr:spPr>
        <a:xfrm>
          <a:off x="14934596" y="3364220"/>
          <a:ext cx="652629" cy="7160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</a:t>
          </a:r>
        </a:p>
      </xdr:txBody>
    </xdr:sp>
    <xdr:clientData/>
  </xdr:twoCellAnchor>
  <xdr:twoCellAnchor>
    <xdr:from>
      <xdr:col>84</xdr:col>
      <xdr:colOff>74121</xdr:colOff>
      <xdr:row>19</xdr:row>
      <xdr:rowOff>69808</xdr:rowOff>
    </xdr:from>
    <xdr:to>
      <xdr:col>85</xdr:col>
      <xdr:colOff>96103</xdr:colOff>
      <xdr:row>20</xdr:row>
      <xdr:rowOff>62481</xdr:rowOff>
    </xdr:to>
    <xdr:sp macro="" textlink="">
      <xdr:nvSpPr>
        <xdr:cNvPr id="257" name="Right Arrow 256">
          <a:extLst>
            <a:ext uri="{FF2B5EF4-FFF2-40B4-BE49-F238E27FC236}">
              <a16:creationId xmlns:a16="http://schemas.microsoft.com/office/drawing/2014/main" id="{00000000-0008-0000-0700-000001010000}"/>
            </a:ext>
          </a:extLst>
        </xdr:cNvPr>
        <xdr:cNvSpPr/>
      </xdr:nvSpPr>
      <xdr:spPr>
        <a:xfrm rot="10800000">
          <a:off x="16876221" y="3689308"/>
          <a:ext cx="222007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105</xdr:col>
      <xdr:colOff>63183</xdr:colOff>
      <xdr:row>17</xdr:row>
      <xdr:rowOff>135462</xdr:rowOff>
    </xdr:from>
    <xdr:to>
      <xdr:col>108</xdr:col>
      <xdr:colOff>111857</xdr:colOff>
      <xdr:row>21</xdr:row>
      <xdr:rowOff>89479</xdr:rowOff>
    </xdr:to>
    <xdr:sp macro="" textlink="">
      <xdr:nvSpPr>
        <xdr:cNvPr id="258" name="Oval 257">
          <a:extLst>
            <a:ext uri="{FF2B5EF4-FFF2-40B4-BE49-F238E27FC236}">
              <a16:creationId xmlns:a16="http://schemas.microsoft.com/office/drawing/2014/main" id="{00000000-0008-0000-0700-000002010000}"/>
            </a:ext>
          </a:extLst>
        </xdr:cNvPr>
        <xdr:cNvSpPr/>
      </xdr:nvSpPr>
      <xdr:spPr>
        <a:xfrm>
          <a:off x="21065808" y="3373962"/>
          <a:ext cx="648749" cy="7160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B</a:t>
          </a:r>
        </a:p>
      </xdr:txBody>
    </xdr:sp>
    <xdr:clientData/>
  </xdr:twoCellAnchor>
  <xdr:twoCellAnchor>
    <xdr:from>
      <xdr:col>97</xdr:col>
      <xdr:colOff>151096</xdr:colOff>
      <xdr:row>19</xdr:row>
      <xdr:rowOff>42914</xdr:rowOff>
    </xdr:from>
    <xdr:to>
      <xdr:col>98</xdr:col>
      <xdr:colOff>173079</xdr:colOff>
      <xdr:row>20</xdr:row>
      <xdr:rowOff>35587</xdr:rowOff>
    </xdr:to>
    <xdr:sp macro="" textlink="">
      <xdr:nvSpPr>
        <xdr:cNvPr id="259" name="Right Arrow 258">
          <a:extLst>
            <a:ext uri="{FF2B5EF4-FFF2-40B4-BE49-F238E27FC236}">
              <a16:creationId xmlns:a16="http://schemas.microsoft.com/office/drawing/2014/main" id="{00000000-0008-0000-0700-000003010000}"/>
            </a:ext>
          </a:extLst>
        </xdr:cNvPr>
        <xdr:cNvSpPr/>
      </xdr:nvSpPr>
      <xdr:spPr>
        <a:xfrm>
          <a:off x="19553521" y="3662414"/>
          <a:ext cx="222008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37</xdr:col>
      <xdr:colOff>51288</xdr:colOff>
      <xdr:row>17</xdr:row>
      <xdr:rowOff>21694</xdr:rowOff>
    </xdr:from>
    <xdr:to>
      <xdr:col>40</xdr:col>
      <xdr:colOff>103840</xdr:colOff>
      <xdr:row>20</xdr:row>
      <xdr:rowOff>166211</xdr:rowOff>
    </xdr:to>
    <xdr:sp macro="" textlink="">
      <xdr:nvSpPr>
        <xdr:cNvPr id="260" name="Oval 259">
          <a:extLst>
            <a:ext uri="{FF2B5EF4-FFF2-40B4-BE49-F238E27FC236}">
              <a16:creationId xmlns:a16="http://schemas.microsoft.com/office/drawing/2014/main" id="{00000000-0008-0000-0700-000004010000}"/>
            </a:ext>
          </a:extLst>
        </xdr:cNvPr>
        <xdr:cNvSpPr/>
      </xdr:nvSpPr>
      <xdr:spPr>
        <a:xfrm>
          <a:off x="7452213" y="3260194"/>
          <a:ext cx="652627" cy="7160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B</a:t>
          </a:r>
        </a:p>
      </xdr:txBody>
    </xdr:sp>
    <xdr:clientData/>
  </xdr:twoCellAnchor>
  <xdr:twoCellAnchor>
    <xdr:from>
      <xdr:col>38</xdr:col>
      <xdr:colOff>99559</xdr:colOff>
      <xdr:row>15</xdr:row>
      <xdr:rowOff>98390</xdr:rowOff>
    </xdr:from>
    <xdr:to>
      <xdr:col>39</xdr:col>
      <xdr:colOff>84905</xdr:colOff>
      <xdr:row>16</xdr:row>
      <xdr:rowOff>127698</xdr:rowOff>
    </xdr:to>
    <xdr:sp macro="" textlink="">
      <xdr:nvSpPr>
        <xdr:cNvPr id="261" name="Right Arrow 260">
          <a:extLst>
            <a:ext uri="{FF2B5EF4-FFF2-40B4-BE49-F238E27FC236}">
              <a16:creationId xmlns:a16="http://schemas.microsoft.com/office/drawing/2014/main" id="{00000000-0008-0000-0700-000005010000}"/>
            </a:ext>
          </a:extLst>
        </xdr:cNvPr>
        <xdr:cNvSpPr/>
      </xdr:nvSpPr>
      <xdr:spPr>
        <a:xfrm rot="16200000">
          <a:off x="7683291" y="2973108"/>
          <a:ext cx="219808" cy="1853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83</xdr:col>
      <xdr:colOff>95250</xdr:colOff>
      <xdr:row>12</xdr:row>
      <xdr:rowOff>102577</xdr:rowOff>
    </xdr:from>
    <xdr:to>
      <xdr:col>84</xdr:col>
      <xdr:colOff>117231</xdr:colOff>
      <xdr:row>13</xdr:row>
      <xdr:rowOff>95250</xdr:rowOff>
    </xdr:to>
    <xdr:sp macro="" textlink="">
      <xdr:nvSpPr>
        <xdr:cNvPr id="262" name="Right Arrow 261">
          <a:extLst>
            <a:ext uri="{FF2B5EF4-FFF2-40B4-BE49-F238E27FC236}">
              <a16:creationId xmlns:a16="http://schemas.microsoft.com/office/drawing/2014/main" id="{00000000-0008-0000-0700-000006010000}"/>
            </a:ext>
          </a:extLst>
        </xdr:cNvPr>
        <xdr:cNvSpPr/>
      </xdr:nvSpPr>
      <xdr:spPr>
        <a:xfrm>
          <a:off x="16697325" y="2388577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91</xdr:col>
      <xdr:colOff>13189</xdr:colOff>
      <xdr:row>12</xdr:row>
      <xdr:rowOff>108440</xdr:rowOff>
    </xdr:from>
    <xdr:to>
      <xdr:col>92</xdr:col>
      <xdr:colOff>35170</xdr:colOff>
      <xdr:row>13</xdr:row>
      <xdr:rowOff>101113</xdr:rowOff>
    </xdr:to>
    <xdr:sp macro="" textlink="">
      <xdr:nvSpPr>
        <xdr:cNvPr id="263" name="Right Arrow 262">
          <a:extLst>
            <a:ext uri="{FF2B5EF4-FFF2-40B4-BE49-F238E27FC236}">
              <a16:creationId xmlns:a16="http://schemas.microsoft.com/office/drawing/2014/main" id="{00000000-0008-0000-0700-000007010000}"/>
            </a:ext>
          </a:extLst>
        </xdr:cNvPr>
        <xdr:cNvSpPr/>
      </xdr:nvSpPr>
      <xdr:spPr>
        <a:xfrm>
          <a:off x="18215464" y="2394440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98</xdr:col>
      <xdr:colOff>99647</xdr:colOff>
      <xdr:row>12</xdr:row>
      <xdr:rowOff>99647</xdr:rowOff>
    </xdr:from>
    <xdr:to>
      <xdr:col>99</xdr:col>
      <xdr:colOff>121628</xdr:colOff>
      <xdr:row>13</xdr:row>
      <xdr:rowOff>92320</xdr:rowOff>
    </xdr:to>
    <xdr:sp macro="" textlink="">
      <xdr:nvSpPr>
        <xdr:cNvPr id="264" name="Right Arrow 263">
          <a:extLst>
            <a:ext uri="{FF2B5EF4-FFF2-40B4-BE49-F238E27FC236}">
              <a16:creationId xmlns:a16="http://schemas.microsoft.com/office/drawing/2014/main" id="{00000000-0008-0000-0700-000008010000}"/>
            </a:ext>
          </a:extLst>
        </xdr:cNvPr>
        <xdr:cNvSpPr/>
      </xdr:nvSpPr>
      <xdr:spPr>
        <a:xfrm>
          <a:off x="19702097" y="2385647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99</xdr:col>
      <xdr:colOff>86586</xdr:colOff>
      <xdr:row>17</xdr:row>
      <xdr:rowOff>114562</xdr:rowOff>
    </xdr:from>
    <xdr:to>
      <xdr:col>103</xdr:col>
      <xdr:colOff>83459</xdr:colOff>
      <xdr:row>21</xdr:row>
      <xdr:rowOff>98233</xdr:rowOff>
    </xdr:to>
    <xdr:sp macro="" textlink="">
      <xdr:nvSpPr>
        <xdr:cNvPr id="265" name="Rectangle 264">
          <a:extLst>
            <a:ext uri="{FF2B5EF4-FFF2-40B4-BE49-F238E27FC236}">
              <a16:creationId xmlns:a16="http://schemas.microsoft.com/office/drawing/2014/main" id="{00000000-0008-0000-0700-000009010000}"/>
            </a:ext>
          </a:extLst>
        </xdr:cNvPr>
        <xdr:cNvSpPr/>
      </xdr:nvSpPr>
      <xdr:spPr>
        <a:xfrm>
          <a:off x="19889061" y="3353062"/>
          <a:ext cx="796973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aseline="0">
              <a:solidFill>
                <a:sysClr val="windowText" lastClr="000000"/>
              </a:solidFill>
            </a:rPr>
            <a:t>Transport cup of balls to Marker Station</a:t>
          </a:r>
          <a:endParaRPr 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79</xdr:col>
      <xdr:colOff>180370</xdr:colOff>
      <xdr:row>17</xdr:row>
      <xdr:rowOff>149730</xdr:rowOff>
    </xdr:from>
    <xdr:to>
      <xdr:col>83</xdr:col>
      <xdr:colOff>177243</xdr:colOff>
      <xdr:row>21</xdr:row>
      <xdr:rowOff>133401</xdr:rowOff>
    </xdr:to>
    <xdr:sp macro="" textlink="">
      <xdr:nvSpPr>
        <xdr:cNvPr id="266" name="Rectangle 265">
          <a:extLst>
            <a:ext uri="{FF2B5EF4-FFF2-40B4-BE49-F238E27FC236}">
              <a16:creationId xmlns:a16="http://schemas.microsoft.com/office/drawing/2014/main" id="{00000000-0008-0000-0700-00000A010000}"/>
            </a:ext>
          </a:extLst>
        </xdr:cNvPr>
        <xdr:cNvSpPr/>
      </xdr:nvSpPr>
      <xdr:spPr>
        <a:xfrm>
          <a:off x="15982345" y="3388230"/>
          <a:ext cx="796973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aseline="0">
              <a:solidFill>
                <a:sysClr val="windowText" lastClr="000000"/>
              </a:solidFill>
            </a:rPr>
            <a:t>Transport cup of balls to Supply</a:t>
          </a:r>
          <a:endParaRPr 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78</xdr:col>
      <xdr:colOff>65329</xdr:colOff>
      <xdr:row>19</xdr:row>
      <xdr:rowOff>46362</xdr:rowOff>
    </xdr:from>
    <xdr:to>
      <xdr:col>79</xdr:col>
      <xdr:colOff>87310</xdr:colOff>
      <xdr:row>20</xdr:row>
      <xdr:rowOff>39035</xdr:rowOff>
    </xdr:to>
    <xdr:sp macro="" textlink="">
      <xdr:nvSpPr>
        <xdr:cNvPr id="267" name="Right Arrow 266">
          <a:extLst>
            <a:ext uri="{FF2B5EF4-FFF2-40B4-BE49-F238E27FC236}">
              <a16:creationId xmlns:a16="http://schemas.microsoft.com/office/drawing/2014/main" id="{00000000-0008-0000-0700-00000B010000}"/>
            </a:ext>
          </a:extLst>
        </xdr:cNvPr>
        <xdr:cNvSpPr/>
      </xdr:nvSpPr>
      <xdr:spPr>
        <a:xfrm rot="10800000">
          <a:off x="15667279" y="3665862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103</xdr:col>
      <xdr:colOff>149631</xdr:colOff>
      <xdr:row>19</xdr:row>
      <xdr:rowOff>12140</xdr:rowOff>
    </xdr:from>
    <xdr:to>
      <xdr:col>104</xdr:col>
      <xdr:colOff>171613</xdr:colOff>
      <xdr:row>20</xdr:row>
      <xdr:rowOff>4813</xdr:rowOff>
    </xdr:to>
    <xdr:sp macro="" textlink="">
      <xdr:nvSpPr>
        <xdr:cNvPr id="268" name="Right Arrow 267">
          <a:extLst>
            <a:ext uri="{FF2B5EF4-FFF2-40B4-BE49-F238E27FC236}">
              <a16:creationId xmlns:a16="http://schemas.microsoft.com/office/drawing/2014/main" id="{00000000-0008-0000-0700-00000C010000}"/>
            </a:ext>
          </a:extLst>
        </xdr:cNvPr>
        <xdr:cNvSpPr/>
      </xdr:nvSpPr>
      <xdr:spPr>
        <a:xfrm>
          <a:off x="20752206" y="3631640"/>
          <a:ext cx="222007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42496</xdr:colOff>
      <xdr:row>17</xdr:row>
      <xdr:rowOff>34883</xdr:rowOff>
    </xdr:from>
    <xdr:to>
      <xdr:col>10</xdr:col>
      <xdr:colOff>95048</xdr:colOff>
      <xdr:row>20</xdr:row>
      <xdr:rowOff>179400</xdr:rowOff>
    </xdr:to>
    <xdr:sp macro="" textlink="">
      <xdr:nvSpPr>
        <xdr:cNvPr id="269" name="Oval 268">
          <a:extLst>
            <a:ext uri="{FF2B5EF4-FFF2-40B4-BE49-F238E27FC236}">
              <a16:creationId xmlns:a16="http://schemas.microsoft.com/office/drawing/2014/main" id="{00000000-0008-0000-0700-00000D010000}"/>
            </a:ext>
          </a:extLst>
        </xdr:cNvPr>
        <xdr:cNvSpPr/>
      </xdr:nvSpPr>
      <xdr:spPr>
        <a:xfrm>
          <a:off x="1442671" y="3273383"/>
          <a:ext cx="652627" cy="7160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</a:t>
          </a:r>
        </a:p>
      </xdr:txBody>
    </xdr:sp>
    <xdr:clientData/>
  </xdr:twoCellAnchor>
  <xdr:twoCellAnchor>
    <xdr:from>
      <xdr:col>8</xdr:col>
      <xdr:colOff>90767</xdr:colOff>
      <xdr:row>15</xdr:row>
      <xdr:rowOff>57151</xdr:rowOff>
    </xdr:from>
    <xdr:to>
      <xdr:col>9</xdr:col>
      <xdr:colOff>76113</xdr:colOff>
      <xdr:row>16</xdr:row>
      <xdr:rowOff>86459</xdr:rowOff>
    </xdr:to>
    <xdr:sp macro="" textlink="">
      <xdr:nvSpPr>
        <xdr:cNvPr id="270" name="Right Arrow 269">
          <a:extLst>
            <a:ext uri="{FF2B5EF4-FFF2-40B4-BE49-F238E27FC236}">
              <a16:creationId xmlns:a16="http://schemas.microsoft.com/office/drawing/2014/main" id="{00000000-0008-0000-0700-00000E010000}"/>
            </a:ext>
          </a:extLst>
        </xdr:cNvPr>
        <xdr:cNvSpPr/>
      </xdr:nvSpPr>
      <xdr:spPr>
        <a:xfrm rot="16200000">
          <a:off x="1673749" y="2931869"/>
          <a:ext cx="219808" cy="1853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87</xdr:col>
      <xdr:colOff>111930</xdr:colOff>
      <xdr:row>16</xdr:row>
      <xdr:rowOff>50534</xdr:rowOff>
    </xdr:from>
    <xdr:to>
      <xdr:col>88</xdr:col>
      <xdr:colOff>97276</xdr:colOff>
      <xdr:row>17</xdr:row>
      <xdr:rowOff>79842</xdr:rowOff>
    </xdr:to>
    <xdr:sp macro="" textlink="">
      <xdr:nvSpPr>
        <xdr:cNvPr id="271" name="Right Arrow 270">
          <a:extLst>
            <a:ext uri="{FF2B5EF4-FFF2-40B4-BE49-F238E27FC236}">
              <a16:creationId xmlns:a16="http://schemas.microsoft.com/office/drawing/2014/main" id="{00000000-0008-0000-0700-00000F010000}"/>
            </a:ext>
          </a:extLst>
        </xdr:cNvPr>
        <xdr:cNvSpPr/>
      </xdr:nvSpPr>
      <xdr:spPr>
        <a:xfrm rot="5400000">
          <a:off x="17496887" y="3115752"/>
          <a:ext cx="219808" cy="1853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94</xdr:col>
      <xdr:colOff>169079</xdr:colOff>
      <xdr:row>16</xdr:row>
      <xdr:rowOff>41743</xdr:rowOff>
    </xdr:from>
    <xdr:to>
      <xdr:col>95</xdr:col>
      <xdr:colOff>154425</xdr:colOff>
      <xdr:row>17</xdr:row>
      <xdr:rowOff>71051</xdr:rowOff>
    </xdr:to>
    <xdr:sp macro="" textlink="">
      <xdr:nvSpPr>
        <xdr:cNvPr id="272" name="Right Arrow 271">
          <a:extLst>
            <a:ext uri="{FF2B5EF4-FFF2-40B4-BE49-F238E27FC236}">
              <a16:creationId xmlns:a16="http://schemas.microsoft.com/office/drawing/2014/main" id="{00000000-0008-0000-0700-000010010000}"/>
            </a:ext>
          </a:extLst>
        </xdr:cNvPr>
        <xdr:cNvSpPr/>
      </xdr:nvSpPr>
      <xdr:spPr>
        <a:xfrm rot="5400000">
          <a:off x="18954211" y="3106961"/>
          <a:ext cx="219808" cy="1853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80</xdr:col>
      <xdr:colOff>127340</xdr:colOff>
      <xdr:row>9</xdr:row>
      <xdr:rowOff>81933</xdr:rowOff>
    </xdr:from>
    <xdr:to>
      <xdr:col>81</xdr:col>
      <xdr:colOff>112685</xdr:colOff>
      <xdr:row>10</xdr:row>
      <xdr:rowOff>111241</xdr:rowOff>
    </xdr:to>
    <xdr:sp macro="" textlink="">
      <xdr:nvSpPr>
        <xdr:cNvPr id="273" name="Right Arrow 272">
          <a:extLst>
            <a:ext uri="{FF2B5EF4-FFF2-40B4-BE49-F238E27FC236}">
              <a16:creationId xmlns:a16="http://schemas.microsoft.com/office/drawing/2014/main" id="{00000000-0008-0000-0700-000011010000}"/>
            </a:ext>
          </a:extLst>
        </xdr:cNvPr>
        <xdr:cNvSpPr/>
      </xdr:nvSpPr>
      <xdr:spPr>
        <a:xfrm rot="5400000">
          <a:off x="16112121" y="1813652"/>
          <a:ext cx="219808" cy="1853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79</xdr:col>
      <xdr:colOff>76224</xdr:colOff>
      <xdr:row>5</xdr:row>
      <xdr:rowOff>16863</xdr:rowOff>
    </xdr:from>
    <xdr:to>
      <xdr:col>82</xdr:col>
      <xdr:colOff>128777</xdr:colOff>
      <xdr:row>8</xdr:row>
      <xdr:rowOff>161380</xdr:rowOff>
    </xdr:to>
    <xdr:sp macro="" textlink="">
      <xdr:nvSpPr>
        <xdr:cNvPr id="274" name="Oval 273">
          <a:extLst>
            <a:ext uri="{FF2B5EF4-FFF2-40B4-BE49-F238E27FC236}">
              <a16:creationId xmlns:a16="http://schemas.microsoft.com/office/drawing/2014/main" id="{00000000-0008-0000-0700-000012010000}"/>
            </a:ext>
          </a:extLst>
        </xdr:cNvPr>
        <xdr:cNvSpPr/>
      </xdr:nvSpPr>
      <xdr:spPr>
        <a:xfrm>
          <a:off x="15878199" y="969363"/>
          <a:ext cx="652628" cy="7160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C</a:t>
          </a:r>
        </a:p>
      </xdr:txBody>
    </xdr:sp>
    <xdr:clientData/>
  </xdr:twoCellAnchor>
  <xdr:twoCellAnchor>
    <xdr:from>
      <xdr:col>10</xdr:col>
      <xdr:colOff>80179</xdr:colOff>
      <xdr:row>32</xdr:row>
      <xdr:rowOff>135653</xdr:rowOff>
    </xdr:from>
    <xdr:to>
      <xdr:col>11</xdr:col>
      <xdr:colOff>102159</xdr:colOff>
      <xdr:row>33</xdr:row>
      <xdr:rowOff>128326</xdr:rowOff>
    </xdr:to>
    <xdr:sp macro="" textlink="">
      <xdr:nvSpPr>
        <xdr:cNvPr id="275" name="Right Arrow 274">
          <a:extLst>
            <a:ext uri="{FF2B5EF4-FFF2-40B4-BE49-F238E27FC236}">
              <a16:creationId xmlns:a16="http://schemas.microsoft.com/office/drawing/2014/main" id="{00000000-0008-0000-0700-000013010000}"/>
            </a:ext>
          </a:extLst>
        </xdr:cNvPr>
        <xdr:cNvSpPr/>
      </xdr:nvSpPr>
      <xdr:spPr>
        <a:xfrm>
          <a:off x="2080429" y="6231653"/>
          <a:ext cx="222005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199301</xdr:colOff>
      <xdr:row>39</xdr:row>
      <xdr:rowOff>0</xdr:rowOff>
    </xdr:from>
    <xdr:to>
      <xdr:col>22</xdr:col>
      <xdr:colOff>43868</xdr:colOff>
      <xdr:row>42</xdr:row>
      <xdr:rowOff>144517</xdr:rowOff>
    </xdr:to>
    <xdr:sp macro="" textlink="">
      <xdr:nvSpPr>
        <xdr:cNvPr id="276" name="Oval 275">
          <a:extLst>
            <a:ext uri="{FF2B5EF4-FFF2-40B4-BE49-F238E27FC236}">
              <a16:creationId xmlns:a16="http://schemas.microsoft.com/office/drawing/2014/main" id="{00000000-0008-0000-0700-000014010000}"/>
            </a:ext>
          </a:extLst>
        </xdr:cNvPr>
        <xdr:cNvSpPr/>
      </xdr:nvSpPr>
      <xdr:spPr>
        <a:xfrm>
          <a:off x="3799751" y="7429500"/>
          <a:ext cx="644667" cy="7160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C</a:t>
          </a:r>
        </a:p>
      </xdr:txBody>
    </xdr:sp>
    <xdr:clientData/>
  </xdr:twoCellAnchor>
  <xdr:twoCellAnchor>
    <xdr:from>
      <xdr:col>17</xdr:col>
      <xdr:colOff>81643</xdr:colOff>
      <xdr:row>40</xdr:row>
      <xdr:rowOff>67178</xdr:rowOff>
    </xdr:from>
    <xdr:to>
      <xdr:col>18</xdr:col>
      <xdr:colOff>103624</xdr:colOff>
      <xdr:row>41</xdr:row>
      <xdr:rowOff>59851</xdr:rowOff>
    </xdr:to>
    <xdr:sp macro="" textlink="">
      <xdr:nvSpPr>
        <xdr:cNvPr id="277" name="Right Arrow 276">
          <a:extLst>
            <a:ext uri="{FF2B5EF4-FFF2-40B4-BE49-F238E27FC236}">
              <a16:creationId xmlns:a16="http://schemas.microsoft.com/office/drawing/2014/main" id="{00000000-0008-0000-0700-000015010000}"/>
            </a:ext>
          </a:extLst>
        </xdr:cNvPr>
        <xdr:cNvSpPr/>
      </xdr:nvSpPr>
      <xdr:spPr>
        <a:xfrm>
          <a:off x="3482068" y="7687178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50</xdr:col>
      <xdr:colOff>38100</xdr:colOff>
      <xdr:row>89</xdr:row>
      <xdr:rowOff>85725</xdr:rowOff>
    </xdr:from>
    <xdr:to>
      <xdr:col>55</xdr:col>
      <xdr:colOff>76200</xdr:colOff>
      <xdr:row>94</xdr:row>
      <xdr:rowOff>180975</xdr:rowOff>
    </xdr:to>
    <xdr:sp macro="" textlink="">
      <xdr:nvSpPr>
        <xdr:cNvPr id="278" name="Bent Arrow 277">
          <a:extLst>
            <a:ext uri="{FF2B5EF4-FFF2-40B4-BE49-F238E27FC236}">
              <a16:creationId xmlns:a16="http://schemas.microsoft.com/office/drawing/2014/main" id="{00000000-0008-0000-0700-000016010000}"/>
            </a:ext>
          </a:extLst>
        </xdr:cNvPr>
        <xdr:cNvSpPr/>
      </xdr:nvSpPr>
      <xdr:spPr>
        <a:xfrm rot="5400000">
          <a:off x="10034588" y="17044987"/>
          <a:ext cx="1047750" cy="1038225"/>
        </a:xfrm>
        <a:prstGeom prst="bentArrow">
          <a:avLst>
            <a:gd name="adj1" fmla="val 11239"/>
            <a:gd name="adj2" fmla="val 14908"/>
            <a:gd name="adj3" fmla="val 25000"/>
            <a:gd name="adj4" fmla="val 4375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52</xdr:col>
      <xdr:colOff>184063</xdr:colOff>
      <xdr:row>79</xdr:row>
      <xdr:rowOff>176931</xdr:rowOff>
    </xdr:from>
    <xdr:to>
      <xdr:col>56</xdr:col>
      <xdr:colOff>36590</xdr:colOff>
      <xdr:row>83</xdr:row>
      <xdr:rowOff>130948</xdr:rowOff>
    </xdr:to>
    <xdr:sp macro="" textlink="">
      <xdr:nvSpPr>
        <xdr:cNvPr id="279" name="Oval 278">
          <a:extLst>
            <a:ext uri="{FF2B5EF4-FFF2-40B4-BE49-F238E27FC236}">
              <a16:creationId xmlns:a16="http://schemas.microsoft.com/office/drawing/2014/main" id="{00000000-0008-0000-0700-000017010000}"/>
            </a:ext>
          </a:extLst>
        </xdr:cNvPr>
        <xdr:cNvSpPr/>
      </xdr:nvSpPr>
      <xdr:spPr>
        <a:xfrm>
          <a:off x="10585363" y="15226431"/>
          <a:ext cx="652627" cy="7160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F</a:t>
          </a:r>
        </a:p>
      </xdr:txBody>
    </xdr:sp>
    <xdr:clientData/>
  </xdr:twoCellAnchor>
  <xdr:twoCellAnchor>
    <xdr:from>
      <xdr:col>50</xdr:col>
      <xdr:colOff>21851</xdr:colOff>
      <xdr:row>84</xdr:row>
      <xdr:rowOff>125509</xdr:rowOff>
    </xdr:from>
    <xdr:to>
      <xdr:col>55</xdr:col>
      <xdr:colOff>59951</xdr:colOff>
      <xdr:row>90</xdr:row>
      <xdr:rowOff>11206</xdr:rowOff>
    </xdr:to>
    <xdr:sp macro="" textlink="">
      <xdr:nvSpPr>
        <xdr:cNvPr id="280" name="Bent Arrow 279">
          <a:extLst>
            <a:ext uri="{FF2B5EF4-FFF2-40B4-BE49-F238E27FC236}">
              <a16:creationId xmlns:a16="http://schemas.microsoft.com/office/drawing/2014/main" id="{00000000-0008-0000-0700-000018010000}"/>
            </a:ext>
          </a:extLst>
        </xdr:cNvPr>
        <xdr:cNvSpPr/>
      </xdr:nvSpPr>
      <xdr:spPr>
        <a:xfrm rot="5400000" flipH="1">
          <a:off x="10027865" y="16122745"/>
          <a:ext cx="1028697" cy="1038225"/>
        </a:xfrm>
        <a:prstGeom prst="bentArrow">
          <a:avLst>
            <a:gd name="adj1" fmla="val 11239"/>
            <a:gd name="adj2" fmla="val 14908"/>
            <a:gd name="adj3" fmla="val 25000"/>
            <a:gd name="adj4" fmla="val 4375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52</xdr:col>
      <xdr:colOff>8209</xdr:colOff>
      <xdr:row>65</xdr:row>
      <xdr:rowOff>24847</xdr:rowOff>
    </xdr:from>
    <xdr:to>
      <xdr:col>55</xdr:col>
      <xdr:colOff>51559</xdr:colOff>
      <xdr:row>68</xdr:row>
      <xdr:rowOff>169364</xdr:rowOff>
    </xdr:to>
    <xdr:sp macro="" textlink="">
      <xdr:nvSpPr>
        <xdr:cNvPr id="281" name="Oval 280">
          <a:extLst>
            <a:ext uri="{FF2B5EF4-FFF2-40B4-BE49-F238E27FC236}">
              <a16:creationId xmlns:a16="http://schemas.microsoft.com/office/drawing/2014/main" id="{00000000-0008-0000-0700-000019010000}"/>
            </a:ext>
          </a:extLst>
        </xdr:cNvPr>
        <xdr:cNvSpPr/>
      </xdr:nvSpPr>
      <xdr:spPr>
        <a:xfrm>
          <a:off x="10409509" y="12407347"/>
          <a:ext cx="643425" cy="7160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G</a:t>
          </a:r>
        </a:p>
      </xdr:txBody>
    </xdr:sp>
    <xdr:clientData/>
  </xdr:twoCellAnchor>
  <xdr:twoCellAnchor>
    <xdr:from>
      <xdr:col>50</xdr:col>
      <xdr:colOff>89334</xdr:colOff>
      <xdr:row>66</xdr:row>
      <xdr:rowOff>92025</xdr:rowOff>
    </xdr:from>
    <xdr:to>
      <xdr:col>51</xdr:col>
      <xdr:colOff>111315</xdr:colOff>
      <xdr:row>67</xdr:row>
      <xdr:rowOff>84698</xdr:rowOff>
    </xdr:to>
    <xdr:sp macro="" textlink="">
      <xdr:nvSpPr>
        <xdr:cNvPr id="282" name="Right Arrow 281">
          <a:extLst>
            <a:ext uri="{FF2B5EF4-FFF2-40B4-BE49-F238E27FC236}">
              <a16:creationId xmlns:a16="http://schemas.microsoft.com/office/drawing/2014/main" id="{00000000-0008-0000-0700-00001A010000}"/>
            </a:ext>
          </a:extLst>
        </xdr:cNvPr>
        <xdr:cNvSpPr/>
      </xdr:nvSpPr>
      <xdr:spPr>
        <a:xfrm>
          <a:off x="10090584" y="12665025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101</xdr:col>
      <xdr:colOff>192202</xdr:colOff>
      <xdr:row>63</xdr:row>
      <xdr:rowOff>132522</xdr:rowOff>
    </xdr:from>
    <xdr:to>
      <xdr:col>105</xdr:col>
      <xdr:colOff>36768</xdr:colOff>
      <xdr:row>67</xdr:row>
      <xdr:rowOff>86539</xdr:rowOff>
    </xdr:to>
    <xdr:sp macro="" textlink="">
      <xdr:nvSpPr>
        <xdr:cNvPr id="283" name="Oval 282">
          <a:extLst>
            <a:ext uri="{FF2B5EF4-FFF2-40B4-BE49-F238E27FC236}">
              <a16:creationId xmlns:a16="http://schemas.microsoft.com/office/drawing/2014/main" id="{00000000-0008-0000-0700-00001B010000}"/>
            </a:ext>
          </a:extLst>
        </xdr:cNvPr>
        <xdr:cNvSpPr/>
      </xdr:nvSpPr>
      <xdr:spPr>
        <a:xfrm>
          <a:off x="20394727" y="12134022"/>
          <a:ext cx="644666" cy="7160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G</a:t>
          </a:r>
        </a:p>
      </xdr:txBody>
    </xdr:sp>
    <xdr:clientData/>
  </xdr:twoCellAnchor>
  <xdr:twoCellAnchor>
    <xdr:from>
      <xdr:col>100</xdr:col>
      <xdr:colOff>74543</xdr:colOff>
      <xdr:row>65</xdr:row>
      <xdr:rowOff>9200</xdr:rowOff>
    </xdr:from>
    <xdr:to>
      <xdr:col>101</xdr:col>
      <xdr:colOff>96525</xdr:colOff>
      <xdr:row>66</xdr:row>
      <xdr:rowOff>1873</xdr:rowOff>
    </xdr:to>
    <xdr:sp macro="" textlink="">
      <xdr:nvSpPr>
        <xdr:cNvPr id="284" name="Right Arrow 283">
          <a:extLst>
            <a:ext uri="{FF2B5EF4-FFF2-40B4-BE49-F238E27FC236}">
              <a16:creationId xmlns:a16="http://schemas.microsoft.com/office/drawing/2014/main" id="{00000000-0008-0000-0700-00001C010000}"/>
            </a:ext>
          </a:extLst>
        </xdr:cNvPr>
        <xdr:cNvSpPr/>
      </xdr:nvSpPr>
      <xdr:spPr>
        <a:xfrm>
          <a:off x="20077043" y="12391700"/>
          <a:ext cx="222007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88</xdr:col>
      <xdr:colOff>133977</xdr:colOff>
      <xdr:row>15</xdr:row>
      <xdr:rowOff>150725</xdr:rowOff>
    </xdr:from>
    <xdr:ext cx="350096" cy="264560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id="{00000000-0008-0000-0700-00001D010000}"/>
            </a:ext>
          </a:extLst>
        </xdr:cNvPr>
        <xdr:cNvSpPr txBox="1"/>
      </xdr:nvSpPr>
      <xdr:spPr>
        <a:xfrm>
          <a:off x="17736177" y="3008225"/>
          <a:ext cx="35009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No</a:t>
          </a:r>
        </a:p>
      </xdr:txBody>
    </xdr:sp>
    <xdr:clientData/>
  </xdr:oneCellAnchor>
  <xdr:oneCellAnchor>
    <xdr:from>
      <xdr:col>90</xdr:col>
      <xdr:colOff>150306</xdr:colOff>
      <xdr:row>10</xdr:row>
      <xdr:rowOff>167054</xdr:rowOff>
    </xdr:from>
    <xdr:ext cx="378758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id="{00000000-0008-0000-0700-00001E010000}"/>
            </a:ext>
          </a:extLst>
        </xdr:cNvPr>
        <xdr:cNvSpPr txBox="1"/>
      </xdr:nvSpPr>
      <xdr:spPr>
        <a:xfrm>
          <a:off x="18152556" y="2072054"/>
          <a:ext cx="3787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Yes</a:t>
          </a:r>
        </a:p>
      </xdr:txBody>
    </xdr:sp>
    <xdr:clientData/>
  </xdr:oneCellAnchor>
  <xdr:oneCellAnchor>
    <xdr:from>
      <xdr:col>97</xdr:col>
      <xdr:colOff>180241</xdr:colOff>
      <xdr:row>10</xdr:row>
      <xdr:rowOff>115347</xdr:rowOff>
    </xdr:from>
    <xdr:ext cx="378758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id="{00000000-0008-0000-0700-00001F010000}"/>
            </a:ext>
          </a:extLst>
        </xdr:cNvPr>
        <xdr:cNvSpPr txBox="1"/>
      </xdr:nvSpPr>
      <xdr:spPr>
        <a:xfrm>
          <a:off x="19582666" y="2020347"/>
          <a:ext cx="3787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Yes</a:t>
          </a:r>
        </a:p>
      </xdr:txBody>
    </xdr:sp>
    <xdr:clientData/>
  </xdr:oneCellAnchor>
  <xdr:oneCellAnchor>
    <xdr:from>
      <xdr:col>96</xdr:col>
      <xdr:colOff>19677</xdr:colOff>
      <xdr:row>15</xdr:row>
      <xdr:rowOff>145283</xdr:rowOff>
    </xdr:from>
    <xdr:ext cx="350096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id="{00000000-0008-0000-0700-000020010000}"/>
            </a:ext>
          </a:extLst>
        </xdr:cNvPr>
        <xdr:cNvSpPr txBox="1"/>
      </xdr:nvSpPr>
      <xdr:spPr>
        <a:xfrm>
          <a:off x="19222077" y="3002783"/>
          <a:ext cx="35009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No</a:t>
          </a:r>
        </a:p>
      </xdr:txBody>
    </xdr:sp>
    <xdr:clientData/>
  </xdr:oneCellAnchor>
  <xdr:twoCellAnchor>
    <xdr:from>
      <xdr:col>49</xdr:col>
      <xdr:colOff>49058</xdr:colOff>
      <xdr:row>17</xdr:row>
      <xdr:rowOff>44389</xdr:rowOff>
    </xdr:from>
    <xdr:to>
      <xdr:col>52</xdr:col>
      <xdr:colOff>101609</xdr:colOff>
      <xdr:row>20</xdr:row>
      <xdr:rowOff>188906</xdr:rowOff>
    </xdr:to>
    <xdr:sp macro="" textlink="">
      <xdr:nvSpPr>
        <xdr:cNvPr id="289" name="Oval 288">
          <a:extLst>
            <a:ext uri="{FF2B5EF4-FFF2-40B4-BE49-F238E27FC236}">
              <a16:creationId xmlns:a16="http://schemas.microsoft.com/office/drawing/2014/main" id="{00000000-0008-0000-0700-000021010000}"/>
            </a:ext>
          </a:extLst>
        </xdr:cNvPr>
        <xdr:cNvSpPr/>
      </xdr:nvSpPr>
      <xdr:spPr>
        <a:xfrm>
          <a:off x="9850283" y="3282889"/>
          <a:ext cx="652626" cy="7160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E</a:t>
          </a:r>
        </a:p>
      </xdr:txBody>
    </xdr:sp>
    <xdr:clientData/>
  </xdr:twoCellAnchor>
  <xdr:twoCellAnchor>
    <xdr:from>
      <xdr:col>50</xdr:col>
      <xdr:colOff>97329</xdr:colOff>
      <xdr:row>15</xdr:row>
      <xdr:rowOff>121085</xdr:rowOff>
    </xdr:from>
    <xdr:to>
      <xdr:col>51</xdr:col>
      <xdr:colOff>82675</xdr:colOff>
      <xdr:row>16</xdr:row>
      <xdr:rowOff>150393</xdr:rowOff>
    </xdr:to>
    <xdr:sp macro="" textlink="">
      <xdr:nvSpPr>
        <xdr:cNvPr id="290" name="Right Arrow 289">
          <a:extLst>
            <a:ext uri="{FF2B5EF4-FFF2-40B4-BE49-F238E27FC236}">
              <a16:creationId xmlns:a16="http://schemas.microsoft.com/office/drawing/2014/main" id="{00000000-0008-0000-0700-000022010000}"/>
            </a:ext>
          </a:extLst>
        </xdr:cNvPr>
        <xdr:cNvSpPr/>
      </xdr:nvSpPr>
      <xdr:spPr>
        <a:xfrm rot="16200000">
          <a:off x="10081361" y="2995803"/>
          <a:ext cx="219808" cy="1853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52</xdr:col>
      <xdr:colOff>130401</xdr:colOff>
      <xdr:row>95</xdr:row>
      <xdr:rowOff>17170</xdr:rowOff>
    </xdr:from>
    <xdr:to>
      <xdr:col>56</xdr:col>
      <xdr:colOff>126319</xdr:colOff>
      <xdr:row>99</xdr:row>
      <xdr:rowOff>841</xdr:rowOff>
    </xdr:to>
    <xdr:sp macro="" textlink="">
      <xdr:nvSpPr>
        <xdr:cNvPr id="291" name="Rectangle 290">
          <a:extLst>
            <a:ext uri="{FF2B5EF4-FFF2-40B4-BE49-F238E27FC236}">
              <a16:creationId xmlns:a16="http://schemas.microsoft.com/office/drawing/2014/main" id="{00000000-0008-0000-0700-000023010000}"/>
            </a:ext>
          </a:extLst>
        </xdr:cNvPr>
        <xdr:cNvSpPr/>
      </xdr:nvSpPr>
      <xdr:spPr>
        <a:xfrm>
          <a:off x="10531701" y="18114670"/>
          <a:ext cx="796018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</a:rPr>
            <a:t>Remove blue stickers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57</xdr:col>
      <xdr:colOff>38049</xdr:colOff>
      <xdr:row>96</xdr:row>
      <xdr:rowOff>129466</xdr:rowOff>
    </xdr:from>
    <xdr:to>
      <xdr:col>58</xdr:col>
      <xdr:colOff>60030</xdr:colOff>
      <xdr:row>97</xdr:row>
      <xdr:rowOff>122139</xdr:rowOff>
    </xdr:to>
    <xdr:sp macro="" textlink="">
      <xdr:nvSpPr>
        <xdr:cNvPr id="292" name="Right Arrow 291">
          <a:extLst>
            <a:ext uri="{FF2B5EF4-FFF2-40B4-BE49-F238E27FC236}">
              <a16:creationId xmlns:a16="http://schemas.microsoft.com/office/drawing/2014/main" id="{00000000-0008-0000-0700-000024010000}"/>
            </a:ext>
          </a:extLst>
        </xdr:cNvPr>
        <xdr:cNvSpPr/>
      </xdr:nvSpPr>
      <xdr:spPr>
        <a:xfrm>
          <a:off x="11439474" y="18417466"/>
          <a:ext cx="222006" cy="183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180495</xdr:colOff>
      <xdr:row>88</xdr:row>
      <xdr:rowOff>14089</xdr:rowOff>
    </xdr:from>
    <xdr:to>
      <xdr:col>42</xdr:col>
      <xdr:colOff>180728</xdr:colOff>
      <xdr:row>91</xdr:row>
      <xdr:rowOff>188260</xdr:rowOff>
    </xdr:to>
    <xdr:sp macro="" textlink="">
      <xdr:nvSpPr>
        <xdr:cNvPr id="293" name="Rectangle 292">
          <a:extLst>
            <a:ext uri="{FF2B5EF4-FFF2-40B4-BE49-F238E27FC236}">
              <a16:creationId xmlns:a16="http://schemas.microsoft.com/office/drawing/2014/main" id="{00000000-0008-0000-0700-000025010000}"/>
            </a:ext>
          </a:extLst>
        </xdr:cNvPr>
        <xdr:cNvSpPr/>
      </xdr:nvSpPr>
      <xdr:spPr>
        <a:xfrm>
          <a:off x="7781445" y="16778089"/>
          <a:ext cx="800333" cy="74567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aseline="0">
              <a:solidFill>
                <a:sysClr val="windowText" lastClr="000000"/>
              </a:solidFill>
            </a:rPr>
            <a:t>Transport cup of passed balls to Sorter</a:t>
          </a:r>
          <a:endParaRPr lang="en-US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4397</xdr:colOff>
      <xdr:row>13</xdr:row>
      <xdr:rowOff>187283</xdr:rowOff>
    </xdr:from>
    <xdr:to>
      <xdr:col>11</xdr:col>
      <xdr:colOff>28575</xdr:colOff>
      <xdr:row>15</xdr:row>
      <xdr:rowOff>76200</xdr:rowOff>
    </xdr:to>
    <xdr:sp macro="" textlink="">
      <xdr:nvSpPr>
        <xdr:cNvPr id="294" name="Oval 293">
          <a:extLst>
            <a:ext uri="{FF2B5EF4-FFF2-40B4-BE49-F238E27FC236}">
              <a16:creationId xmlns:a16="http://schemas.microsoft.com/office/drawing/2014/main" id="{00000000-0008-0000-0700-000026010000}"/>
            </a:ext>
          </a:extLst>
        </xdr:cNvPr>
        <xdr:cNvSpPr/>
      </xdr:nvSpPr>
      <xdr:spPr>
        <a:xfrm>
          <a:off x="2004647" y="2663783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28</xdr:col>
      <xdr:colOff>42497</xdr:colOff>
      <xdr:row>13</xdr:row>
      <xdr:rowOff>177758</xdr:rowOff>
    </xdr:from>
    <xdr:to>
      <xdr:col>29</xdr:col>
      <xdr:colOff>66675</xdr:colOff>
      <xdr:row>15</xdr:row>
      <xdr:rowOff>66675</xdr:rowOff>
    </xdr:to>
    <xdr:sp macro="" textlink="">
      <xdr:nvSpPr>
        <xdr:cNvPr id="295" name="Oval 294">
          <a:extLst>
            <a:ext uri="{FF2B5EF4-FFF2-40B4-BE49-F238E27FC236}">
              <a16:creationId xmlns:a16="http://schemas.microsoft.com/office/drawing/2014/main" id="{00000000-0008-0000-0700-000027010000}"/>
            </a:ext>
          </a:extLst>
        </xdr:cNvPr>
        <xdr:cNvSpPr/>
      </xdr:nvSpPr>
      <xdr:spPr>
        <a:xfrm>
          <a:off x="5643197" y="2654258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34</xdr:col>
      <xdr:colOff>42497</xdr:colOff>
      <xdr:row>13</xdr:row>
      <xdr:rowOff>149183</xdr:rowOff>
    </xdr:from>
    <xdr:to>
      <xdr:col>35</xdr:col>
      <xdr:colOff>66675</xdr:colOff>
      <xdr:row>15</xdr:row>
      <xdr:rowOff>38100</xdr:rowOff>
    </xdr:to>
    <xdr:sp macro="" textlink="">
      <xdr:nvSpPr>
        <xdr:cNvPr id="296" name="Oval 295">
          <a:extLst>
            <a:ext uri="{FF2B5EF4-FFF2-40B4-BE49-F238E27FC236}">
              <a16:creationId xmlns:a16="http://schemas.microsoft.com/office/drawing/2014/main" id="{00000000-0008-0000-0700-000028010000}"/>
            </a:ext>
          </a:extLst>
        </xdr:cNvPr>
        <xdr:cNvSpPr/>
      </xdr:nvSpPr>
      <xdr:spPr>
        <a:xfrm>
          <a:off x="6843347" y="2625683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46</xdr:col>
      <xdr:colOff>52022</xdr:colOff>
      <xdr:row>14</xdr:row>
      <xdr:rowOff>6308</xdr:rowOff>
    </xdr:from>
    <xdr:to>
      <xdr:col>47</xdr:col>
      <xdr:colOff>76200</xdr:colOff>
      <xdr:row>15</xdr:row>
      <xdr:rowOff>85725</xdr:rowOff>
    </xdr:to>
    <xdr:sp macro="" textlink="">
      <xdr:nvSpPr>
        <xdr:cNvPr id="297" name="Oval 296">
          <a:extLst>
            <a:ext uri="{FF2B5EF4-FFF2-40B4-BE49-F238E27FC236}">
              <a16:creationId xmlns:a16="http://schemas.microsoft.com/office/drawing/2014/main" id="{00000000-0008-0000-0700-000029010000}"/>
            </a:ext>
          </a:extLst>
        </xdr:cNvPr>
        <xdr:cNvSpPr/>
      </xdr:nvSpPr>
      <xdr:spPr>
        <a:xfrm>
          <a:off x="9253172" y="2673308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22</xdr:col>
      <xdr:colOff>32972</xdr:colOff>
      <xdr:row>14</xdr:row>
      <xdr:rowOff>6308</xdr:rowOff>
    </xdr:from>
    <xdr:to>
      <xdr:col>23</xdr:col>
      <xdr:colOff>57150</xdr:colOff>
      <xdr:row>15</xdr:row>
      <xdr:rowOff>85725</xdr:rowOff>
    </xdr:to>
    <xdr:sp macro="" textlink="">
      <xdr:nvSpPr>
        <xdr:cNvPr id="298" name="Oval 297">
          <a:extLst>
            <a:ext uri="{FF2B5EF4-FFF2-40B4-BE49-F238E27FC236}">
              <a16:creationId xmlns:a16="http://schemas.microsoft.com/office/drawing/2014/main" id="{00000000-0008-0000-0700-00002A010000}"/>
            </a:ext>
          </a:extLst>
        </xdr:cNvPr>
        <xdr:cNvSpPr/>
      </xdr:nvSpPr>
      <xdr:spPr>
        <a:xfrm>
          <a:off x="4433522" y="2673308"/>
          <a:ext cx="224203" cy="269917"/>
        </a:xfrm>
        <a:prstGeom prst="ellipse">
          <a:avLst/>
        </a:prstGeom>
        <a:solidFill>
          <a:srgbClr val="92D050"/>
        </a:solidFill>
        <a:ln>
          <a:solidFill>
            <a:srgbClr val="92D05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40</xdr:col>
      <xdr:colOff>42497</xdr:colOff>
      <xdr:row>13</xdr:row>
      <xdr:rowOff>187283</xdr:rowOff>
    </xdr:from>
    <xdr:to>
      <xdr:col>41</xdr:col>
      <xdr:colOff>66675</xdr:colOff>
      <xdr:row>15</xdr:row>
      <xdr:rowOff>76200</xdr:rowOff>
    </xdr:to>
    <xdr:sp macro="" textlink="">
      <xdr:nvSpPr>
        <xdr:cNvPr id="299" name="Oval 298">
          <a:extLst>
            <a:ext uri="{FF2B5EF4-FFF2-40B4-BE49-F238E27FC236}">
              <a16:creationId xmlns:a16="http://schemas.microsoft.com/office/drawing/2014/main" id="{00000000-0008-0000-0700-00002B010000}"/>
            </a:ext>
          </a:extLst>
        </xdr:cNvPr>
        <xdr:cNvSpPr/>
      </xdr:nvSpPr>
      <xdr:spPr>
        <a:xfrm>
          <a:off x="8043497" y="2663783"/>
          <a:ext cx="224203" cy="269917"/>
        </a:xfrm>
        <a:prstGeom prst="ellipse">
          <a:avLst/>
        </a:prstGeom>
        <a:solidFill>
          <a:srgbClr val="92D050"/>
        </a:solidFill>
        <a:ln>
          <a:solidFill>
            <a:srgbClr val="92D05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52</xdr:col>
      <xdr:colOff>52022</xdr:colOff>
      <xdr:row>13</xdr:row>
      <xdr:rowOff>168233</xdr:rowOff>
    </xdr:from>
    <xdr:to>
      <xdr:col>53</xdr:col>
      <xdr:colOff>76200</xdr:colOff>
      <xdr:row>15</xdr:row>
      <xdr:rowOff>57150</xdr:rowOff>
    </xdr:to>
    <xdr:sp macro="" textlink="">
      <xdr:nvSpPr>
        <xdr:cNvPr id="300" name="Oval 299">
          <a:extLst>
            <a:ext uri="{FF2B5EF4-FFF2-40B4-BE49-F238E27FC236}">
              <a16:creationId xmlns:a16="http://schemas.microsoft.com/office/drawing/2014/main" id="{00000000-0008-0000-0700-00002C010000}"/>
            </a:ext>
          </a:extLst>
        </xdr:cNvPr>
        <xdr:cNvSpPr/>
      </xdr:nvSpPr>
      <xdr:spPr>
        <a:xfrm>
          <a:off x="10453322" y="2644733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58</xdr:col>
      <xdr:colOff>71072</xdr:colOff>
      <xdr:row>14</xdr:row>
      <xdr:rowOff>6308</xdr:rowOff>
    </xdr:from>
    <xdr:to>
      <xdr:col>59</xdr:col>
      <xdr:colOff>95250</xdr:colOff>
      <xdr:row>15</xdr:row>
      <xdr:rowOff>85725</xdr:rowOff>
    </xdr:to>
    <xdr:sp macro="" textlink="">
      <xdr:nvSpPr>
        <xdr:cNvPr id="301" name="Oval 300">
          <a:extLst>
            <a:ext uri="{FF2B5EF4-FFF2-40B4-BE49-F238E27FC236}">
              <a16:creationId xmlns:a16="http://schemas.microsoft.com/office/drawing/2014/main" id="{00000000-0008-0000-0700-00002D010000}"/>
            </a:ext>
          </a:extLst>
        </xdr:cNvPr>
        <xdr:cNvSpPr/>
      </xdr:nvSpPr>
      <xdr:spPr>
        <a:xfrm>
          <a:off x="11672522" y="2673308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64</xdr:col>
      <xdr:colOff>61547</xdr:colOff>
      <xdr:row>14</xdr:row>
      <xdr:rowOff>25358</xdr:rowOff>
    </xdr:from>
    <xdr:to>
      <xdr:col>65</xdr:col>
      <xdr:colOff>85725</xdr:colOff>
      <xdr:row>15</xdr:row>
      <xdr:rowOff>104775</xdr:rowOff>
    </xdr:to>
    <xdr:sp macro="" textlink="">
      <xdr:nvSpPr>
        <xdr:cNvPr id="302" name="Oval 301">
          <a:extLst>
            <a:ext uri="{FF2B5EF4-FFF2-40B4-BE49-F238E27FC236}">
              <a16:creationId xmlns:a16="http://schemas.microsoft.com/office/drawing/2014/main" id="{00000000-0008-0000-0700-00002E010000}"/>
            </a:ext>
          </a:extLst>
        </xdr:cNvPr>
        <xdr:cNvSpPr/>
      </xdr:nvSpPr>
      <xdr:spPr>
        <a:xfrm>
          <a:off x="12863147" y="2692358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70</xdr:col>
      <xdr:colOff>42497</xdr:colOff>
      <xdr:row>14</xdr:row>
      <xdr:rowOff>34883</xdr:rowOff>
    </xdr:from>
    <xdr:to>
      <xdr:col>71</xdr:col>
      <xdr:colOff>66675</xdr:colOff>
      <xdr:row>15</xdr:row>
      <xdr:rowOff>114300</xdr:rowOff>
    </xdr:to>
    <xdr:sp macro="" textlink="">
      <xdr:nvSpPr>
        <xdr:cNvPr id="303" name="Oval 302">
          <a:extLst>
            <a:ext uri="{FF2B5EF4-FFF2-40B4-BE49-F238E27FC236}">
              <a16:creationId xmlns:a16="http://schemas.microsoft.com/office/drawing/2014/main" id="{00000000-0008-0000-0700-00002F010000}"/>
            </a:ext>
          </a:extLst>
        </xdr:cNvPr>
        <xdr:cNvSpPr/>
      </xdr:nvSpPr>
      <xdr:spPr>
        <a:xfrm>
          <a:off x="14044247" y="2701883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82</xdr:col>
      <xdr:colOff>61547</xdr:colOff>
      <xdr:row>14</xdr:row>
      <xdr:rowOff>34883</xdr:rowOff>
    </xdr:from>
    <xdr:to>
      <xdr:col>83</xdr:col>
      <xdr:colOff>85725</xdr:colOff>
      <xdr:row>15</xdr:row>
      <xdr:rowOff>114300</xdr:rowOff>
    </xdr:to>
    <xdr:sp macro="" textlink="">
      <xdr:nvSpPr>
        <xdr:cNvPr id="304" name="Oval 303">
          <a:extLst>
            <a:ext uri="{FF2B5EF4-FFF2-40B4-BE49-F238E27FC236}">
              <a16:creationId xmlns:a16="http://schemas.microsoft.com/office/drawing/2014/main" id="{00000000-0008-0000-0700-000030010000}"/>
            </a:ext>
          </a:extLst>
        </xdr:cNvPr>
        <xdr:cNvSpPr/>
      </xdr:nvSpPr>
      <xdr:spPr>
        <a:xfrm>
          <a:off x="16463597" y="2701883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88</xdr:col>
      <xdr:colOff>166322</xdr:colOff>
      <xdr:row>13</xdr:row>
      <xdr:rowOff>177758</xdr:rowOff>
    </xdr:from>
    <xdr:to>
      <xdr:col>89</xdr:col>
      <xdr:colOff>190500</xdr:colOff>
      <xdr:row>15</xdr:row>
      <xdr:rowOff>66675</xdr:rowOff>
    </xdr:to>
    <xdr:sp macro="" textlink="">
      <xdr:nvSpPr>
        <xdr:cNvPr id="305" name="Oval 304">
          <a:extLst>
            <a:ext uri="{FF2B5EF4-FFF2-40B4-BE49-F238E27FC236}">
              <a16:creationId xmlns:a16="http://schemas.microsoft.com/office/drawing/2014/main" id="{00000000-0008-0000-0700-000031010000}"/>
            </a:ext>
          </a:extLst>
        </xdr:cNvPr>
        <xdr:cNvSpPr/>
      </xdr:nvSpPr>
      <xdr:spPr>
        <a:xfrm>
          <a:off x="17768522" y="2654258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89</xdr:col>
      <xdr:colOff>80597</xdr:colOff>
      <xdr:row>20</xdr:row>
      <xdr:rowOff>82508</xdr:rowOff>
    </xdr:from>
    <xdr:to>
      <xdr:col>90</xdr:col>
      <xdr:colOff>104775</xdr:colOff>
      <xdr:row>21</xdr:row>
      <xdr:rowOff>161925</xdr:rowOff>
    </xdr:to>
    <xdr:sp macro="" textlink="">
      <xdr:nvSpPr>
        <xdr:cNvPr id="306" name="Oval 305">
          <a:extLst>
            <a:ext uri="{FF2B5EF4-FFF2-40B4-BE49-F238E27FC236}">
              <a16:creationId xmlns:a16="http://schemas.microsoft.com/office/drawing/2014/main" id="{00000000-0008-0000-0700-000032010000}"/>
            </a:ext>
          </a:extLst>
        </xdr:cNvPr>
        <xdr:cNvSpPr/>
      </xdr:nvSpPr>
      <xdr:spPr>
        <a:xfrm>
          <a:off x="17882822" y="3892508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83</xdr:col>
      <xdr:colOff>32972</xdr:colOff>
      <xdr:row>20</xdr:row>
      <xdr:rowOff>101558</xdr:rowOff>
    </xdr:from>
    <xdr:to>
      <xdr:col>84</xdr:col>
      <xdr:colOff>57150</xdr:colOff>
      <xdr:row>21</xdr:row>
      <xdr:rowOff>180975</xdr:rowOff>
    </xdr:to>
    <xdr:sp macro="" textlink="">
      <xdr:nvSpPr>
        <xdr:cNvPr id="307" name="Oval 306">
          <a:extLst>
            <a:ext uri="{FF2B5EF4-FFF2-40B4-BE49-F238E27FC236}">
              <a16:creationId xmlns:a16="http://schemas.microsoft.com/office/drawing/2014/main" id="{00000000-0008-0000-0700-000033010000}"/>
            </a:ext>
          </a:extLst>
        </xdr:cNvPr>
        <xdr:cNvSpPr/>
      </xdr:nvSpPr>
      <xdr:spPr>
        <a:xfrm>
          <a:off x="16635047" y="3911558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96</xdr:col>
      <xdr:colOff>109172</xdr:colOff>
      <xdr:row>20</xdr:row>
      <xdr:rowOff>72983</xdr:rowOff>
    </xdr:from>
    <xdr:to>
      <xdr:col>97</xdr:col>
      <xdr:colOff>133350</xdr:colOff>
      <xdr:row>21</xdr:row>
      <xdr:rowOff>152400</xdr:rowOff>
    </xdr:to>
    <xdr:sp macro="" textlink="">
      <xdr:nvSpPr>
        <xdr:cNvPr id="308" name="Oval 307">
          <a:extLst>
            <a:ext uri="{FF2B5EF4-FFF2-40B4-BE49-F238E27FC236}">
              <a16:creationId xmlns:a16="http://schemas.microsoft.com/office/drawing/2014/main" id="{00000000-0008-0000-0700-000034010000}"/>
            </a:ext>
          </a:extLst>
        </xdr:cNvPr>
        <xdr:cNvSpPr/>
      </xdr:nvSpPr>
      <xdr:spPr>
        <a:xfrm>
          <a:off x="19311572" y="3882983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102</xdr:col>
      <xdr:colOff>147272</xdr:colOff>
      <xdr:row>20</xdr:row>
      <xdr:rowOff>82508</xdr:rowOff>
    </xdr:from>
    <xdr:to>
      <xdr:col>103</xdr:col>
      <xdr:colOff>171450</xdr:colOff>
      <xdr:row>21</xdr:row>
      <xdr:rowOff>161925</xdr:rowOff>
    </xdr:to>
    <xdr:sp macro="" textlink="">
      <xdr:nvSpPr>
        <xdr:cNvPr id="309" name="Oval 308">
          <a:extLst>
            <a:ext uri="{FF2B5EF4-FFF2-40B4-BE49-F238E27FC236}">
              <a16:creationId xmlns:a16="http://schemas.microsoft.com/office/drawing/2014/main" id="{00000000-0008-0000-0700-000035010000}"/>
            </a:ext>
          </a:extLst>
        </xdr:cNvPr>
        <xdr:cNvSpPr/>
      </xdr:nvSpPr>
      <xdr:spPr>
        <a:xfrm>
          <a:off x="20549822" y="3892508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103</xdr:col>
      <xdr:colOff>61547</xdr:colOff>
      <xdr:row>13</xdr:row>
      <xdr:rowOff>187283</xdr:rowOff>
    </xdr:from>
    <xdr:to>
      <xdr:col>104</xdr:col>
      <xdr:colOff>85725</xdr:colOff>
      <xdr:row>15</xdr:row>
      <xdr:rowOff>76200</xdr:rowOff>
    </xdr:to>
    <xdr:sp macro="" textlink="">
      <xdr:nvSpPr>
        <xdr:cNvPr id="310" name="Oval 309">
          <a:extLst>
            <a:ext uri="{FF2B5EF4-FFF2-40B4-BE49-F238E27FC236}">
              <a16:creationId xmlns:a16="http://schemas.microsoft.com/office/drawing/2014/main" id="{00000000-0008-0000-0700-000036010000}"/>
            </a:ext>
          </a:extLst>
        </xdr:cNvPr>
        <xdr:cNvSpPr/>
      </xdr:nvSpPr>
      <xdr:spPr>
        <a:xfrm>
          <a:off x="20664122" y="2663783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114</xdr:col>
      <xdr:colOff>52022</xdr:colOff>
      <xdr:row>13</xdr:row>
      <xdr:rowOff>177758</xdr:rowOff>
    </xdr:from>
    <xdr:to>
      <xdr:col>115</xdr:col>
      <xdr:colOff>76200</xdr:colOff>
      <xdr:row>15</xdr:row>
      <xdr:rowOff>66675</xdr:rowOff>
    </xdr:to>
    <xdr:sp macro="" textlink="">
      <xdr:nvSpPr>
        <xdr:cNvPr id="311" name="Oval 310">
          <a:extLst>
            <a:ext uri="{FF2B5EF4-FFF2-40B4-BE49-F238E27FC236}">
              <a16:creationId xmlns:a16="http://schemas.microsoft.com/office/drawing/2014/main" id="{00000000-0008-0000-0700-000037010000}"/>
            </a:ext>
          </a:extLst>
        </xdr:cNvPr>
        <xdr:cNvSpPr/>
      </xdr:nvSpPr>
      <xdr:spPr>
        <a:xfrm>
          <a:off x="22854872" y="2654258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43</xdr:col>
      <xdr:colOff>104775</xdr:colOff>
      <xdr:row>34</xdr:row>
      <xdr:rowOff>161925</xdr:rowOff>
    </xdr:from>
    <xdr:to>
      <xdr:col>44</xdr:col>
      <xdr:colOff>128953</xdr:colOff>
      <xdr:row>36</xdr:row>
      <xdr:rowOff>50842</xdr:rowOff>
    </xdr:to>
    <xdr:sp macro="" textlink="">
      <xdr:nvSpPr>
        <xdr:cNvPr id="312" name="Oval 311">
          <a:extLst>
            <a:ext uri="{FF2B5EF4-FFF2-40B4-BE49-F238E27FC236}">
              <a16:creationId xmlns:a16="http://schemas.microsoft.com/office/drawing/2014/main" id="{00000000-0008-0000-0700-000038010000}"/>
            </a:ext>
          </a:extLst>
        </xdr:cNvPr>
        <xdr:cNvSpPr/>
      </xdr:nvSpPr>
      <xdr:spPr>
        <a:xfrm>
          <a:off x="8705850" y="6638925"/>
          <a:ext cx="224203" cy="269917"/>
        </a:xfrm>
        <a:prstGeom prst="ellipse">
          <a:avLst/>
        </a:prstGeom>
        <a:solidFill>
          <a:srgbClr val="92D050"/>
        </a:solidFill>
        <a:ln>
          <a:solidFill>
            <a:srgbClr val="92D05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95</xdr:col>
      <xdr:colOff>185372</xdr:colOff>
      <xdr:row>14</xdr:row>
      <xdr:rowOff>53933</xdr:rowOff>
    </xdr:from>
    <xdr:to>
      <xdr:col>97</xdr:col>
      <xdr:colOff>9525</xdr:colOff>
      <xdr:row>15</xdr:row>
      <xdr:rowOff>133350</xdr:rowOff>
    </xdr:to>
    <xdr:sp macro="" textlink="">
      <xdr:nvSpPr>
        <xdr:cNvPr id="313" name="Oval 312">
          <a:extLst>
            <a:ext uri="{FF2B5EF4-FFF2-40B4-BE49-F238E27FC236}">
              <a16:creationId xmlns:a16="http://schemas.microsoft.com/office/drawing/2014/main" id="{00000000-0008-0000-0700-000039010000}"/>
            </a:ext>
          </a:extLst>
        </xdr:cNvPr>
        <xdr:cNvSpPr/>
      </xdr:nvSpPr>
      <xdr:spPr>
        <a:xfrm>
          <a:off x="19187747" y="2720933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</xdr:col>
      <xdr:colOff>13922</xdr:colOff>
      <xdr:row>34</xdr:row>
      <xdr:rowOff>6308</xdr:rowOff>
    </xdr:from>
    <xdr:to>
      <xdr:col>10</xdr:col>
      <xdr:colOff>38100</xdr:colOff>
      <xdr:row>35</xdr:row>
      <xdr:rowOff>85725</xdr:rowOff>
    </xdr:to>
    <xdr:sp macro="" textlink="">
      <xdr:nvSpPr>
        <xdr:cNvPr id="314" name="Oval 313">
          <a:extLst>
            <a:ext uri="{FF2B5EF4-FFF2-40B4-BE49-F238E27FC236}">
              <a16:creationId xmlns:a16="http://schemas.microsoft.com/office/drawing/2014/main" id="{00000000-0008-0000-0700-00003A010000}"/>
            </a:ext>
          </a:extLst>
        </xdr:cNvPr>
        <xdr:cNvSpPr/>
      </xdr:nvSpPr>
      <xdr:spPr>
        <a:xfrm>
          <a:off x="1814147" y="6483308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99647</xdr:colOff>
      <xdr:row>34</xdr:row>
      <xdr:rowOff>111083</xdr:rowOff>
    </xdr:from>
    <xdr:to>
      <xdr:col>16</xdr:col>
      <xdr:colOff>123825</xdr:colOff>
      <xdr:row>36</xdr:row>
      <xdr:rowOff>0</xdr:rowOff>
    </xdr:to>
    <xdr:sp macro="" textlink="">
      <xdr:nvSpPr>
        <xdr:cNvPr id="315" name="Oval 314">
          <a:extLst>
            <a:ext uri="{FF2B5EF4-FFF2-40B4-BE49-F238E27FC236}">
              <a16:creationId xmlns:a16="http://schemas.microsoft.com/office/drawing/2014/main" id="{00000000-0008-0000-0700-00003B010000}"/>
            </a:ext>
          </a:extLst>
        </xdr:cNvPr>
        <xdr:cNvSpPr/>
      </xdr:nvSpPr>
      <xdr:spPr>
        <a:xfrm>
          <a:off x="3100022" y="6588083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23</xdr:col>
      <xdr:colOff>23447</xdr:colOff>
      <xdr:row>34</xdr:row>
      <xdr:rowOff>82508</xdr:rowOff>
    </xdr:from>
    <xdr:to>
      <xdr:col>24</xdr:col>
      <xdr:colOff>47625</xdr:colOff>
      <xdr:row>35</xdr:row>
      <xdr:rowOff>161925</xdr:rowOff>
    </xdr:to>
    <xdr:sp macro="" textlink="">
      <xdr:nvSpPr>
        <xdr:cNvPr id="316" name="Oval 315">
          <a:extLst>
            <a:ext uri="{FF2B5EF4-FFF2-40B4-BE49-F238E27FC236}">
              <a16:creationId xmlns:a16="http://schemas.microsoft.com/office/drawing/2014/main" id="{00000000-0008-0000-0700-00003C010000}"/>
            </a:ext>
          </a:extLst>
        </xdr:cNvPr>
        <xdr:cNvSpPr/>
      </xdr:nvSpPr>
      <xdr:spPr>
        <a:xfrm>
          <a:off x="4624022" y="6559508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29</xdr:col>
      <xdr:colOff>90122</xdr:colOff>
      <xdr:row>34</xdr:row>
      <xdr:rowOff>92033</xdr:rowOff>
    </xdr:from>
    <xdr:to>
      <xdr:col>30</xdr:col>
      <xdr:colOff>114300</xdr:colOff>
      <xdr:row>35</xdr:row>
      <xdr:rowOff>171450</xdr:rowOff>
    </xdr:to>
    <xdr:sp macro="" textlink="">
      <xdr:nvSpPr>
        <xdr:cNvPr id="317" name="Oval 316">
          <a:extLst>
            <a:ext uri="{FF2B5EF4-FFF2-40B4-BE49-F238E27FC236}">
              <a16:creationId xmlns:a16="http://schemas.microsoft.com/office/drawing/2014/main" id="{00000000-0008-0000-0700-00003D010000}"/>
            </a:ext>
          </a:extLst>
        </xdr:cNvPr>
        <xdr:cNvSpPr/>
      </xdr:nvSpPr>
      <xdr:spPr>
        <a:xfrm>
          <a:off x="5890847" y="6569033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35</xdr:col>
      <xdr:colOff>61547</xdr:colOff>
      <xdr:row>34</xdr:row>
      <xdr:rowOff>92033</xdr:rowOff>
    </xdr:from>
    <xdr:to>
      <xdr:col>36</xdr:col>
      <xdr:colOff>85725</xdr:colOff>
      <xdr:row>35</xdr:row>
      <xdr:rowOff>171450</xdr:rowOff>
    </xdr:to>
    <xdr:sp macro="" textlink="">
      <xdr:nvSpPr>
        <xdr:cNvPr id="318" name="Oval 317">
          <a:extLst>
            <a:ext uri="{FF2B5EF4-FFF2-40B4-BE49-F238E27FC236}">
              <a16:creationId xmlns:a16="http://schemas.microsoft.com/office/drawing/2014/main" id="{00000000-0008-0000-0700-00003E010000}"/>
            </a:ext>
          </a:extLst>
        </xdr:cNvPr>
        <xdr:cNvSpPr/>
      </xdr:nvSpPr>
      <xdr:spPr>
        <a:xfrm>
          <a:off x="7062422" y="6569033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35</xdr:col>
      <xdr:colOff>185372</xdr:colOff>
      <xdr:row>41</xdr:row>
      <xdr:rowOff>82508</xdr:rowOff>
    </xdr:from>
    <xdr:to>
      <xdr:col>37</xdr:col>
      <xdr:colOff>9525</xdr:colOff>
      <xdr:row>42</xdr:row>
      <xdr:rowOff>161925</xdr:rowOff>
    </xdr:to>
    <xdr:sp macro="" textlink="">
      <xdr:nvSpPr>
        <xdr:cNvPr id="319" name="Oval 318">
          <a:extLst>
            <a:ext uri="{FF2B5EF4-FFF2-40B4-BE49-F238E27FC236}">
              <a16:creationId xmlns:a16="http://schemas.microsoft.com/office/drawing/2014/main" id="{00000000-0008-0000-0700-00003F010000}"/>
            </a:ext>
          </a:extLst>
        </xdr:cNvPr>
        <xdr:cNvSpPr/>
      </xdr:nvSpPr>
      <xdr:spPr>
        <a:xfrm>
          <a:off x="7186247" y="7893008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49</xdr:col>
      <xdr:colOff>71072</xdr:colOff>
      <xdr:row>34</xdr:row>
      <xdr:rowOff>120608</xdr:rowOff>
    </xdr:from>
    <xdr:to>
      <xdr:col>50</xdr:col>
      <xdr:colOff>95250</xdr:colOff>
      <xdr:row>36</xdr:row>
      <xdr:rowOff>9525</xdr:rowOff>
    </xdr:to>
    <xdr:sp macro="" textlink="">
      <xdr:nvSpPr>
        <xdr:cNvPr id="320" name="Oval 319">
          <a:extLst>
            <a:ext uri="{FF2B5EF4-FFF2-40B4-BE49-F238E27FC236}">
              <a16:creationId xmlns:a16="http://schemas.microsoft.com/office/drawing/2014/main" id="{00000000-0008-0000-0700-000040010000}"/>
            </a:ext>
          </a:extLst>
        </xdr:cNvPr>
        <xdr:cNvSpPr/>
      </xdr:nvSpPr>
      <xdr:spPr>
        <a:xfrm>
          <a:off x="9872297" y="6597608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55</xdr:col>
      <xdr:colOff>114300</xdr:colOff>
      <xdr:row>34</xdr:row>
      <xdr:rowOff>114300</xdr:rowOff>
    </xdr:from>
    <xdr:to>
      <xdr:col>56</xdr:col>
      <xdr:colOff>138478</xdr:colOff>
      <xdr:row>36</xdr:row>
      <xdr:rowOff>3217</xdr:rowOff>
    </xdr:to>
    <xdr:sp macro="" textlink="">
      <xdr:nvSpPr>
        <xdr:cNvPr id="321" name="Oval 320">
          <a:extLst>
            <a:ext uri="{FF2B5EF4-FFF2-40B4-BE49-F238E27FC236}">
              <a16:creationId xmlns:a16="http://schemas.microsoft.com/office/drawing/2014/main" id="{00000000-0008-0000-0700-000041010000}"/>
            </a:ext>
          </a:extLst>
        </xdr:cNvPr>
        <xdr:cNvSpPr/>
      </xdr:nvSpPr>
      <xdr:spPr>
        <a:xfrm>
          <a:off x="11115675" y="6591300"/>
          <a:ext cx="224203" cy="269917"/>
        </a:xfrm>
        <a:prstGeom prst="ellipse">
          <a:avLst/>
        </a:prstGeom>
        <a:solidFill>
          <a:srgbClr val="92D050"/>
        </a:solidFill>
        <a:ln>
          <a:solidFill>
            <a:srgbClr val="92D05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61</xdr:col>
      <xdr:colOff>57150</xdr:colOff>
      <xdr:row>34</xdr:row>
      <xdr:rowOff>104775</xdr:rowOff>
    </xdr:from>
    <xdr:to>
      <xdr:col>62</xdr:col>
      <xdr:colOff>81328</xdr:colOff>
      <xdr:row>35</xdr:row>
      <xdr:rowOff>184192</xdr:rowOff>
    </xdr:to>
    <xdr:sp macro="" textlink="">
      <xdr:nvSpPr>
        <xdr:cNvPr id="322" name="Oval 321">
          <a:extLst>
            <a:ext uri="{FF2B5EF4-FFF2-40B4-BE49-F238E27FC236}">
              <a16:creationId xmlns:a16="http://schemas.microsoft.com/office/drawing/2014/main" id="{00000000-0008-0000-0700-000042010000}"/>
            </a:ext>
          </a:extLst>
        </xdr:cNvPr>
        <xdr:cNvSpPr/>
      </xdr:nvSpPr>
      <xdr:spPr>
        <a:xfrm>
          <a:off x="12258675" y="6581775"/>
          <a:ext cx="224203" cy="269917"/>
        </a:xfrm>
        <a:prstGeom prst="ellipse">
          <a:avLst/>
        </a:prstGeom>
        <a:solidFill>
          <a:srgbClr val="92D050"/>
        </a:solidFill>
        <a:ln>
          <a:solidFill>
            <a:srgbClr val="92D05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67</xdr:col>
      <xdr:colOff>76200</xdr:colOff>
      <xdr:row>34</xdr:row>
      <xdr:rowOff>95250</xdr:rowOff>
    </xdr:from>
    <xdr:to>
      <xdr:col>68</xdr:col>
      <xdr:colOff>100378</xdr:colOff>
      <xdr:row>35</xdr:row>
      <xdr:rowOff>174667</xdr:rowOff>
    </xdr:to>
    <xdr:sp macro="" textlink="">
      <xdr:nvSpPr>
        <xdr:cNvPr id="323" name="Oval 322">
          <a:extLst>
            <a:ext uri="{FF2B5EF4-FFF2-40B4-BE49-F238E27FC236}">
              <a16:creationId xmlns:a16="http://schemas.microsoft.com/office/drawing/2014/main" id="{00000000-0008-0000-0700-000043010000}"/>
            </a:ext>
          </a:extLst>
        </xdr:cNvPr>
        <xdr:cNvSpPr/>
      </xdr:nvSpPr>
      <xdr:spPr>
        <a:xfrm>
          <a:off x="13477875" y="6572250"/>
          <a:ext cx="224203" cy="269917"/>
        </a:xfrm>
        <a:prstGeom prst="ellipse">
          <a:avLst/>
        </a:prstGeom>
        <a:solidFill>
          <a:srgbClr val="92D050"/>
        </a:solidFill>
        <a:ln>
          <a:solidFill>
            <a:srgbClr val="92D05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73</xdr:col>
      <xdr:colOff>142875</xdr:colOff>
      <xdr:row>34</xdr:row>
      <xdr:rowOff>104775</xdr:rowOff>
    </xdr:from>
    <xdr:to>
      <xdr:col>74</xdr:col>
      <xdr:colOff>167053</xdr:colOff>
      <xdr:row>35</xdr:row>
      <xdr:rowOff>184192</xdr:rowOff>
    </xdr:to>
    <xdr:sp macro="" textlink="">
      <xdr:nvSpPr>
        <xdr:cNvPr id="324" name="Oval 323">
          <a:extLst>
            <a:ext uri="{FF2B5EF4-FFF2-40B4-BE49-F238E27FC236}">
              <a16:creationId xmlns:a16="http://schemas.microsoft.com/office/drawing/2014/main" id="{00000000-0008-0000-0700-000044010000}"/>
            </a:ext>
          </a:extLst>
        </xdr:cNvPr>
        <xdr:cNvSpPr/>
      </xdr:nvSpPr>
      <xdr:spPr>
        <a:xfrm>
          <a:off x="14744700" y="6581775"/>
          <a:ext cx="224203" cy="269917"/>
        </a:xfrm>
        <a:prstGeom prst="ellipse">
          <a:avLst/>
        </a:prstGeom>
        <a:solidFill>
          <a:srgbClr val="92D050"/>
        </a:solidFill>
        <a:ln>
          <a:solidFill>
            <a:srgbClr val="92D05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74</xdr:col>
      <xdr:colOff>61547</xdr:colOff>
      <xdr:row>41</xdr:row>
      <xdr:rowOff>101558</xdr:rowOff>
    </xdr:from>
    <xdr:to>
      <xdr:col>75</xdr:col>
      <xdr:colOff>85725</xdr:colOff>
      <xdr:row>42</xdr:row>
      <xdr:rowOff>180975</xdr:rowOff>
    </xdr:to>
    <xdr:sp macro="" textlink="">
      <xdr:nvSpPr>
        <xdr:cNvPr id="325" name="Oval 324">
          <a:extLst>
            <a:ext uri="{FF2B5EF4-FFF2-40B4-BE49-F238E27FC236}">
              <a16:creationId xmlns:a16="http://schemas.microsoft.com/office/drawing/2014/main" id="{00000000-0008-0000-0700-000045010000}"/>
            </a:ext>
          </a:extLst>
        </xdr:cNvPr>
        <xdr:cNvSpPr/>
      </xdr:nvSpPr>
      <xdr:spPr>
        <a:xfrm>
          <a:off x="14863397" y="7912058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74</xdr:col>
      <xdr:colOff>90122</xdr:colOff>
      <xdr:row>47</xdr:row>
      <xdr:rowOff>111083</xdr:rowOff>
    </xdr:from>
    <xdr:to>
      <xdr:col>75</xdr:col>
      <xdr:colOff>114300</xdr:colOff>
      <xdr:row>49</xdr:row>
      <xdr:rowOff>0</xdr:rowOff>
    </xdr:to>
    <xdr:sp macro="" textlink="">
      <xdr:nvSpPr>
        <xdr:cNvPr id="326" name="Oval 325">
          <a:extLst>
            <a:ext uri="{FF2B5EF4-FFF2-40B4-BE49-F238E27FC236}">
              <a16:creationId xmlns:a16="http://schemas.microsoft.com/office/drawing/2014/main" id="{00000000-0008-0000-0700-000046010000}"/>
            </a:ext>
          </a:extLst>
        </xdr:cNvPr>
        <xdr:cNvSpPr/>
      </xdr:nvSpPr>
      <xdr:spPr>
        <a:xfrm>
          <a:off x="14891972" y="9064583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74</xdr:col>
      <xdr:colOff>71072</xdr:colOff>
      <xdr:row>54</xdr:row>
      <xdr:rowOff>44408</xdr:rowOff>
    </xdr:from>
    <xdr:to>
      <xdr:col>75</xdr:col>
      <xdr:colOff>95250</xdr:colOff>
      <xdr:row>55</xdr:row>
      <xdr:rowOff>123825</xdr:rowOff>
    </xdr:to>
    <xdr:sp macro="" textlink="">
      <xdr:nvSpPr>
        <xdr:cNvPr id="327" name="Oval 326">
          <a:extLst>
            <a:ext uri="{FF2B5EF4-FFF2-40B4-BE49-F238E27FC236}">
              <a16:creationId xmlns:a16="http://schemas.microsoft.com/office/drawing/2014/main" id="{00000000-0008-0000-0700-000047010000}"/>
            </a:ext>
          </a:extLst>
        </xdr:cNvPr>
        <xdr:cNvSpPr/>
      </xdr:nvSpPr>
      <xdr:spPr>
        <a:xfrm>
          <a:off x="14872922" y="10331408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68</xdr:col>
      <xdr:colOff>32972</xdr:colOff>
      <xdr:row>54</xdr:row>
      <xdr:rowOff>82508</xdr:rowOff>
    </xdr:from>
    <xdr:to>
      <xdr:col>69</xdr:col>
      <xdr:colOff>57150</xdr:colOff>
      <xdr:row>55</xdr:row>
      <xdr:rowOff>161925</xdr:rowOff>
    </xdr:to>
    <xdr:sp macro="" textlink="">
      <xdr:nvSpPr>
        <xdr:cNvPr id="328" name="Oval 327">
          <a:extLst>
            <a:ext uri="{FF2B5EF4-FFF2-40B4-BE49-F238E27FC236}">
              <a16:creationId xmlns:a16="http://schemas.microsoft.com/office/drawing/2014/main" id="{00000000-0008-0000-0700-000048010000}"/>
            </a:ext>
          </a:extLst>
        </xdr:cNvPr>
        <xdr:cNvSpPr/>
      </xdr:nvSpPr>
      <xdr:spPr>
        <a:xfrm>
          <a:off x="13634672" y="10369508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62</xdr:col>
      <xdr:colOff>80597</xdr:colOff>
      <xdr:row>54</xdr:row>
      <xdr:rowOff>82508</xdr:rowOff>
    </xdr:from>
    <xdr:to>
      <xdr:col>63</xdr:col>
      <xdr:colOff>104775</xdr:colOff>
      <xdr:row>55</xdr:row>
      <xdr:rowOff>161925</xdr:rowOff>
    </xdr:to>
    <xdr:sp macro="" textlink="">
      <xdr:nvSpPr>
        <xdr:cNvPr id="329" name="Oval 328">
          <a:extLst>
            <a:ext uri="{FF2B5EF4-FFF2-40B4-BE49-F238E27FC236}">
              <a16:creationId xmlns:a16="http://schemas.microsoft.com/office/drawing/2014/main" id="{00000000-0008-0000-0700-000049010000}"/>
            </a:ext>
          </a:extLst>
        </xdr:cNvPr>
        <xdr:cNvSpPr/>
      </xdr:nvSpPr>
      <xdr:spPr>
        <a:xfrm>
          <a:off x="12482147" y="10369508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56</xdr:col>
      <xdr:colOff>61547</xdr:colOff>
      <xdr:row>54</xdr:row>
      <xdr:rowOff>111083</xdr:rowOff>
    </xdr:from>
    <xdr:to>
      <xdr:col>57</xdr:col>
      <xdr:colOff>85725</xdr:colOff>
      <xdr:row>56</xdr:row>
      <xdr:rowOff>0</xdr:rowOff>
    </xdr:to>
    <xdr:sp macro="" textlink="">
      <xdr:nvSpPr>
        <xdr:cNvPr id="330" name="Oval 329">
          <a:extLst>
            <a:ext uri="{FF2B5EF4-FFF2-40B4-BE49-F238E27FC236}">
              <a16:creationId xmlns:a16="http://schemas.microsoft.com/office/drawing/2014/main" id="{00000000-0008-0000-0700-00004A010000}"/>
            </a:ext>
          </a:extLst>
        </xdr:cNvPr>
        <xdr:cNvSpPr/>
      </xdr:nvSpPr>
      <xdr:spPr>
        <a:xfrm>
          <a:off x="11262947" y="10398083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49</xdr:col>
      <xdr:colOff>42497</xdr:colOff>
      <xdr:row>54</xdr:row>
      <xdr:rowOff>82508</xdr:rowOff>
    </xdr:from>
    <xdr:to>
      <xdr:col>50</xdr:col>
      <xdr:colOff>66675</xdr:colOff>
      <xdr:row>55</xdr:row>
      <xdr:rowOff>161925</xdr:rowOff>
    </xdr:to>
    <xdr:sp macro="" textlink="">
      <xdr:nvSpPr>
        <xdr:cNvPr id="331" name="Oval 330">
          <a:extLst>
            <a:ext uri="{FF2B5EF4-FFF2-40B4-BE49-F238E27FC236}">
              <a16:creationId xmlns:a16="http://schemas.microsoft.com/office/drawing/2014/main" id="{00000000-0008-0000-0700-00004B010000}"/>
            </a:ext>
          </a:extLst>
        </xdr:cNvPr>
        <xdr:cNvSpPr/>
      </xdr:nvSpPr>
      <xdr:spPr>
        <a:xfrm>
          <a:off x="9843722" y="10369508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49</xdr:col>
      <xdr:colOff>137747</xdr:colOff>
      <xdr:row>61</xdr:row>
      <xdr:rowOff>111083</xdr:rowOff>
    </xdr:from>
    <xdr:to>
      <xdr:col>50</xdr:col>
      <xdr:colOff>161925</xdr:colOff>
      <xdr:row>63</xdr:row>
      <xdr:rowOff>0</xdr:rowOff>
    </xdr:to>
    <xdr:sp macro="" textlink="">
      <xdr:nvSpPr>
        <xdr:cNvPr id="332" name="Oval 331">
          <a:extLst>
            <a:ext uri="{FF2B5EF4-FFF2-40B4-BE49-F238E27FC236}">
              <a16:creationId xmlns:a16="http://schemas.microsoft.com/office/drawing/2014/main" id="{00000000-0008-0000-0700-00004C010000}"/>
            </a:ext>
          </a:extLst>
        </xdr:cNvPr>
        <xdr:cNvSpPr/>
      </xdr:nvSpPr>
      <xdr:spPr>
        <a:xfrm>
          <a:off x="9938972" y="11731583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43</xdr:col>
      <xdr:colOff>71072</xdr:colOff>
      <xdr:row>54</xdr:row>
      <xdr:rowOff>101558</xdr:rowOff>
    </xdr:from>
    <xdr:to>
      <xdr:col>44</xdr:col>
      <xdr:colOff>95250</xdr:colOff>
      <xdr:row>55</xdr:row>
      <xdr:rowOff>180975</xdr:rowOff>
    </xdr:to>
    <xdr:sp macro="" textlink="">
      <xdr:nvSpPr>
        <xdr:cNvPr id="333" name="Oval 332">
          <a:extLst>
            <a:ext uri="{FF2B5EF4-FFF2-40B4-BE49-F238E27FC236}">
              <a16:creationId xmlns:a16="http://schemas.microsoft.com/office/drawing/2014/main" id="{00000000-0008-0000-0700-00004D010000}"/>
            </a:ext>
          </a:extLst>
        </xdr:cNvPr>
        <xdr:cNvSpPr/>
      </xdr:nvSpPr>
      <xdr:spPr>
        <a:xfrm>
          <a:off x="8672147" y="10388558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37</xdr:col>
      <xdr:colOff>52022</xdr:colOff>
      <xdr:row>54</xdr:row>
      <xdr:rowOff>34883</xdr:rowOff>
    </xdr:from>
    <xdr:to>
      <xdr:col>38</xdr:col>
      <xdr:colOff>76200</xdr:colOff>
      <xdr:row>55</xdr:row>
      <xdr:rowOff>114300</xdr:rowOff>
    </xdr:to>
    <xdr:sp macro="" textlink="">
      <xdr:nvSpPr>
        <xdr:cNvPr id="334" name="Oval 333">
          <a:extLst>
            <a:ext uri="{FF2B5EF4-FFF2-40B4-BE49-F238E27FC236}">
              <a16:creationId xmlns:a16="http://schemas.microsoft.com/office/drawing/2014/main" id="{00000000-0008-0000-0700-00004E010000}"/>
            </a:ext>
          </a:extLst>
        </xdr:cNvPr>
        <xdr:cNvSpPr/>
      </xdr:nvSpPr>
      <xdr:spPr>
        <a:xfrm>
          <a:off x="7452947" y="10321883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29</xdr:col>
      <xdr:colOff>128222</xdr:colOff>
      <xdr:row>54</xdr:row>
      <xdr:rowOff>34883</xdr:rowOff>
    </xdr:from>
    <xdr:to>
      <xdr:col>30</xdr:col>
      <xdr:colOff>152400</xdr:colOff>
      <xdr:row>55</xdr:row>
      <xdr:rowOff>114300</xdr:rowOff>
    </xdr:to>
    <xdr:sp macro="" textlink="">
      <xdr:nvSpPr>
        <xdr:cNvPr id="335" name="Oval 334">
          <a:extLst>
            <a:ext uri="{FF2B5EF4-FFF2-40B4-BE49-F238E27FC236}">
              <a16:creationId xmlns:a16="http://schemas.microsoft.com/office/drawing/2014/main" id="{00000000-0008-0000-0700-00004F010000}"/>
            </a:ext>
          </a:extLst>
        </xdr:cNvPr>
        <xdr:cNvSpPr/>
      </xdr:nvSpPr>
      <xdr:spPr>
        <a:xfrm>
          <a:off x="5928947" y="10321883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30</xdr:col>
      <xdr:colOff>80597</xdr:colOff>
      <xdr:row>61</xdr:row>
      <xdr:rowOff>72983</xdr:rowOff>
    </xdr:from>
    <xdr:to>
      <xdr:col>31</xdr:col>
      <xdr:colOff>104775</xdr:colOff>
      <xdr:row>62</xdr:row>
      <xdr:rowOff>152400</xdr:rowOff>
    </xdr:to>
    <xdr:sp macro="" textlink="">
      <xdr:nvSpPr>
        <xdr:cNvPr id="336" name="Oval 335">
          <a:extLst>
            <a:ext uri="{FF2B5EF4-FFF2-40B4-BE49-F238E27FC236}">
              <a16:creationId xmlns:a16="http://schemas.microsoft.com/office/drawing/2014/main" id="{00000000-0008-0000-0700-000050010000}"/>
            </a:ext>
          </a:extLst>
        </xdr:cNvPr>
        <xdr:cNvSpPr/>
      </xdr:nvSpPr>
      <xdr:spPr>
        <a:xfrm>
          <a:off x="6081347" y="11693483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30</xdr:col>
      <xdr:colOff>71072</xdr:colOff>
      <xdr:row>67</xdr:row>
      <xdr:rowOff>82508</xdr:rowOff>
    </xdr:from>
    <xdr:to>
      <xdr:col>31</xdr:col>
      <xdr:colOff>95250</xdr:colOff>
      <xdr:row>68</xdr:row>
      <xdr:rowOff>161925</xdr:rowOff>
    </xdr:to>
    <xdr:sp macro="" textlink="">
      <xdr:nvSpPr>
        <xdr:cNvPr id="337" name="Oval 336">
          <a:extLst>
            <a:ext uri="{FF2B5EF4-FFF2-40B4-BE49-F238E27FC236}">
              <a16:creationId xmlns:a16="http://schemas.microsoft.com/office/drawing/2014/main" id="{00000000-0008-0000-0700-000051010000}"/>
            </a:ext>
          </a:extLst>
        </xdr:cNvPr>
        <xdr:cNvSpPr/>
      </xdr:nvSpPr>
      <xdr:spPr>
        <a:xfrm>
          <a:off x="6071822" y="12846008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23</xdr:col>
      <xdr:colOff>90122</xdr:colOff>
      <xdr:row>61</xdr:row>
      <xdr:rowOff>111083</xdr:rowOff>
    </xdr:from>
    <xdr:to>
      <xdr:col>24</xdr:col>
      <xdr:colOff>114300</xdr:colOff>
      <xdr:row>63</xdr:row>
      <xdr:rowOff>0</xdr:rowOff>
    </xdr:to>
    <xdr:sp macro="" textlink="">
      <xdr:nvSpPr>
        <xdr:cNvPr id="338" name="Oval 337">
          <a:extLst>
            <a:ext uri="{FF2B5EF4-FFF2-40B4-BE49-F238E27FC236}">
              <a16:creationId xmlns:a16="http://schemas.microsoft.com/office/drawing/2014/main" id="{00000000-0008-0000-0700-000052010000}"/>
            </a:ext>
          </a:extLst>
        </xdr:cNvPr>
        <xdr:cNvSpPr/>
      </xdr:nvSpPr>
      <xdr:spPr>
        <a:xfrm>
          <a:off x="4690697" y="11731583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22</xdr:col>
      <xdr:colOff>156797</xdr:colOff>
      <xdr:row>54</xdr:row>
      <xdr:rowOff>130133</xdr:rowOff>
    </xdr:from>
    <xdr:to>
      <xdr:col>23</xdr:col>
      <xdr:colOff>180975</xdr:colOff>
      <xdr:row>56</xdr:row>
      <xdr:rowOff>19050</xdr:rowOff>
    </xdr:to>
    <xdr:sp macro="" textlink="">
      <xdr:nvSpPr>
        <xdr:cNvPr id="339" name="Oval 338">
          <a:extLst>
            <a:ext uri="{FF2B5EF4-FFF2-40B4-BE49-F238E27FC236}">
              <a16:creationId xmlns:a16="http://schemas.microsoft.com/office/drawing/2014/main" id="{00000000-0008-0000-0700-000053010000}"/>
            </a:ext>
          </a:extLst>
        </xdr:cNvPr>
        <xdr:cNvSpPr/>
      </xdr:nvSpPr>
      <xdr:spPr>
        <a:xfrm>
          <a:off x="4557347" y="10417133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42497</xdr:colOff>
      <xdr:row>54</xdr:row>
      <xdr:rowOff>53933</xdr:rowOff>
    </xdr:from>
    <xdr:to>
      <xdr:col>18</xdr:col>
      <xdr:colOff>66675</xdr:colOff>
      <xdr:row>55</xdr:row>
      <xdr:rowOff>133350</xdr:rowOff>
    </xdr:to>
    <xdr:sp macro="" textlink="">
      <xdr:nvSpPr>
        <xdr:cNvPr id="340" name="Oval 339">
          <a:extLst>
            <a:ext uri="{FF2B5EF4-FFF2-40B4-BE49-F238E27FC236}">
              <a16:creationId xmlns:a16="http://schemas.microsoft.com/office/drawing/2014/main" id="{00000000-0008-0000-0700-000054010000}"/>
            </a:ext>
          </a:extLst>
        </xdr:cNvPr>
        <xdr:cNvSpPr/>
      </xdr:nvSpPr>
      <xdr:spPr>
        <a:xfrm>
          <a:off x="3442922" y="10340933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52022</xdr:colOff>
      <xdr:row>54</xdr:row>
      <xdr:rowOff>72983</xdr:rowOff>
    </xdr:from>
    <xdr:to>
      <xdr:col>12</xdr:col>
      <xdr:colOff>76200</xdr:colOff>
      <xdr:row>55</xdr:row>
      <xdr:rowOff>152400</xdr:rowOff>
    </xdr:to>
    <xdr:sp macro="" textlink="">
      <xdr:nvSpPr>
        <xdr:cNvPr id="341" name="Oval 340">
          <a:extLst>
            <a:ext uri="{FF2B5EF4-FFF2-40B4-BE49-F238E27FC236}">
              <a16:creationId xmlns:a16="http://schemas.microsoft.com/office/drawing/2014/main" id="{00000000-0008-0000-0700-000055010000}"/>
            </a:ext>
          </a:extLst>
        </xdr:cNvPr>
        <xdr:cNvSpPr/>
      </xdr:nvSpPr>
      <xdr:spPr>
        <a:xfrm>
          <a:off x="2252297" y="10359983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93</xdr:col>
      <xdr:colOff>61547</xdr:colOff>
      <xdr:row>34</xdr:row>
      <xdr:rowOff>92033</xdr:rowOff>
    </xdr:from>
    <xdr:to>
      <xdr:col>94</xdr:col>
      <xdr:colOff>85725</xdr:colOff>
      <xdr:row>35</xdr:row>
      <xdr:rowOff>171450</xdr:rowOff>
    </xdr:to>
    <xdr:sp macro="" textlink="">
      <xdr:nvSpPr>
        <xdr:cNvPr id="342" name="Oval 341">
          <a:extLst>
            <a:ext uri="{FF2B5EF4-FFF2-40B4-BE49-F238E27FC236}">
              <a16:creationId xmlns:a16="http://schemas.microsoft.com/office/drawing/2014/main" id="{00000000-0008-0000-0700-000056010000}"/>
            </a:ext>
          </a:extLst>
        </xdr:cNvPr>
        <xdr:cNvSpPr/>
      </xdr:nvSpPr>
      <xdr:spPr>
        <a:xfrm>
          <a:off x="18663872" y="6569033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81</xdr:col>
      <xdr:colOff>47625</xdr:colOff>
      <xdr:row>34</xdr:row>
      <xdr:rowOff>123825</xdr:rowOff>
    </xdr:from>
    <xdr:to>
      <xdr:col>82</xdr:col>
      <xdr:colOff>71803</xdr:colOff>
      <xdr:row>36</xdr:row>
      <xdr:rowOff>12742</xdr:rowOff>
    </xdr:to>
    <xdr:sp macro="" textlink="">
      <xdr:nvSpPr>
        <xdr:cNvPr id="343" name="Oval 342">
          <a:extLst>
            <a:ext uri="{FF2B5EF4-FFF2-40B4-BE49-F238E27FC236}">
              <a16:creationId xmlns:a16="http://schemas.microsoft.com/office/drawing/2014/main" id="{00000000-0008-0000-0700-000057010000}"/>
            </a:ext>
          </a:extLst>
        </xdr:cNvPr>
        <xdr:cNvSpPr/>
      </xdr:nvSpPr>
      <xdr:spPr>
        <a:xfrm>
          <a:off x="16249650" y="6600825"/>
          <a:ext cx="224203" cy="269917"/>
        </a:xfrm>
        <a:prstGeom prst="ellipse">
          <a:avLst/>
        </a:prstGeom>
        <a:solidFill>
          <a:srgbClr val="92D050"/>
        </a:solidFill>
        <a:ln>
          <a:solidFill>
            <a:srgbClr val="92D05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87</xdr:col>
      <xdr:colOff>57150</xdr:colOff>
      <xdr:row>34</xdr:row>
      <xdr:rowOff>114300</xdr:rowOff>
    </xdr:from>
    <xdr:to>
      <xdr:col>88</xdr:col>
      <xdr:colOff>81328</xdr:colOff>
      <xdr:row>36</xdr:row>
      <xdr:rowOff>3217</xdr:rowOff>
    </xdr:to>
    <xdr:sp macro="" textlink="">
      <xdr:nvSpPr>
        <xdr:cNvPr id="344" name="Oval 343">
          <a:extLst>
            <a:ext uri="{FF2B5EF4-FFF2-40B4-BE49-F238E27FC236}">
              <a16:creationId xmlns:a16="http://schemas.microsoft.com/office/drawing/2014/main" id="{00000000-0008-0000-0700-000058010000}"/>
            </a:ext>
          </a:extLst>
        </xdr:cNvPr>
        <xdr:cNvSpPr/>
      </xdr:nvSpPr>
      <xdr:spPr>
        <a:xfrm>
          <a:off x="17459325" y="6591300"/>
          <a:ext cx="224203" cy="269917"/>
        </a:xfrm>
        <a:prstGeom prst="ellipse">
          <a:avLst/>
        </a:prstGeom>
        <a:solidFill>
          <a:srgbClr val="92D050"/>
        </a:solidFill>
        <a:ln>
          <a:solidFill>
            <a:srgbClr val="92D05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48</xdr:col>
      <xdr:colOff>95250</xdr:colOff>
      <xdr:row>98</xdr:row>
      <xdr:rowOff>95250</xdr:rowOff>
    </xdr:from>
    <xdr:to>
      <xdr:col>49</xdr:col>
      <xdr:colOff>119428</xdr:colOff>
      <xdr:row>99</xdr:row>
      <xdr:rowOff>174667</xdr:rowOff>
    </xdr:to>
    <xdr:sp macro="" textlink="">
      <xdr:nvSpPr>
        <xdr:cNvPr id="345" name="Oval 344">
          <a:extLst>
            <a:ext uri="{FF2B5EF4-FFF2-40B4-BE49-F238E27FC236}">
              <a16:creationId xmlns:a16="http://schemas.microsoft.com/office/drawing/2014/main" id="{00000000-0008-0000-0700-000059010000}"/>
            </a:ext>
          </a:extLst>
        </xdr:cNvPr>
        <xdr:cNvSpPr/>
      </xdr:nvSpPr>
      <xdr:spPr>
        <a:xfrm>
          <a:off x="9696450" y="18764250"/>
          <a:ext cx="224203" cy="269917"/>
        </a:xfrm>
        <a:prstGeom prst="ellipse">
          <a:avLst/>
        </a:prstGeom>
        <a:solidFill>
          <a:srgbClr val="92D050"/>
        </a:solidFill>
        <a:ln>
          <a:solidFill>
            <a:srgbClr val="92D05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99</xdr:col>
      <xdr:colOff>61547</xdr:colOff>
      <xdr:row>34</xdr:row>
      <xdr:rowOff>101558</xdr:rowOff>
    </xdr:from>
    <xdr:to>
      <xdr:col>100</xdr:col>
      <xdr:colOff>85725</xdr:colOff>
      <xdr:row>35</xdr:row>
      <xdr:rowOff>180975</xdr:rowOff>
    </xdr:to>
    <xdr:sp macro="" textlink="">
      <xdr:nvSpPr>
        <xdr:cNvPr id="346" name="Oval 345">
          <a:extLst>
            <a:ext uri="{FF2B5EF4-FFF2-40B4-BE49-F238E27FC236}">
              <a16:creationId xmlns:a16="http://schemas.microsoft.com/office/drawing/2014/main" id="{00000000-0008-0000-0700-00005A010000}"/>
            </a:ext>
          </a:extLst>
        </xdr:cNvPr>
        <xdr:cNvSpPr/>
      </xdr:nvSpPr>
      <xdr:spPr>
        <a:xfrm>
          <a:off x="19864022" y="6578558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105</xdr:col>
      <xdr:colOff>137747</xdr:colOff>
      <xdr:row>34</xdr:row>
      <xdr:rowOff>92033</xdr:rowOff>
    </xdr:from>
    <xdr:to>
      <xdr:col>106</xdr:col>
      <xdr:colOff>161925</xdr:colOff>
      <xdr:row>35</xdr:row>
      <xdr:rowOff>171450</xdr:rowOff>
    </xdr:to>
    <xdr:sp macro="" textlink="">
      <xdr:nvSpPr>
        <xdr:cNvPr id="347" name="Oval 346">
          <a:extLst>
            <a:ext uri="{FF2B5EF4-FFF2-40B4-BE49-F238E27FC236}">
              <a16:creationId xmlns:a16="http://schemas.microsoft.com/office/drawing/2014/main" id="{00000000-0008-0000-0700-00005B010000}"/>
            </a:ext>
          </a:extLst>
        </xdr:cNvPr>
        <xdr:cNvSpPr/>
      </xdr:nvSpPr>
      <xdr:spPr>
        <a:xfrm>
          <a:off x="21140372" y="6569033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106</xdr:col>
      <xdr:colOff>90122</xdr:colOff>
      <xdr:row>41</xdr:row>
      <xdr:rowOff>72983</xdr:rowOff>
    </xdr:from>
    <xdr:to>
      <xdr:col>107</xdr:col>
      <xdr:colOff>114300</xdr:colOff>
      <xdr:row>42</xdr:row>
      <xdr:rowOff>152400</xdr:rowOff>
    </xdr:to>
    <xdr:sp macro="" textlink="">
      <xdr:nvSpPr>
        <xdr:cNvPr id="348" name="Oval 347">
          <a:extLst>
            <a:ext uri="{FF2B5EF4-FFF2-40B4-BE49-F238E27FC236}">
              <a16:creationId xmlns:a16="http://schemas.microsoft.com/office/drawing/2014/main" id="{00000000-0008-0000-0700-00005C010000}"/>
            </a:ext>
          </a:extLst>
        </xdr:cNvPr>
        <xdr:cNvSpPr/>
      </xdr:nvSpPr>
      <xdr:spPr>
        <a:xfrm>
          <a:off x="21292772" y="7883483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106</xdr:col>
      <xdr:colOff>109172</xdr:colOff>
      <xdr:row>47</xdr:row>
      <xdr:rowOff>92033</xdr:rowOff>
    </xdr:from>
    <xdr:to>
      <xdr:col>107</xdr:col>
      <xdr:colOff>133350</xdr:colOff>
      <xdr:row>48</xdr:row>
      <xdr:rowOff>171450</xdr:rowOff>
    </xdr:to>
    <xdr:sp macro="" textlink="">
      <xdr:nvSpPr>
        <xdr:cNvPr id="349" name="Oval 348">
          <a:extLst>
            <a:ext uri="{FF2B5EF4-FFF2-40B4-BE49-F238E27FC236}">
              <a16:creationId xmlns:a16="http://schemas.microsoft.com/office/drawing/2014/main" id="{00000000-0008-0000-0700-00005D010000}"/>
            </a:ext>
          </a:extLst>
        </xdr:cNvPr>
        <xdr:cNvSpPr/>
      </xdr:nvSpPr>
      <xdr:spPr>
        <a:xfrm>
          <a:off x="21311822" y="9045533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106</xdr:col>
      <xdr:colOff>80597</xdr:colOff>
      <xdr:row>53</xdr:row>
      <xdr:rowOff>92033</xdr:rowOff>
    </xdr:from>
    <xdr:to>
      <xdr:col>107</xdr:col>
      <xdr:colOff>104775</xdr:colOff>
      <xdr:row>54</xdr:row>
      <xdr:rowOff>171450</xdr:rowOff>
    </xdr:to>
    <xdr:sp macro="" textlink="">
      <xdr:nvSpPr>
        <xdr:cNvPr id="350" name="Oval 349">
          <a:extLst>
            <a:ext uri="{FF2B5EF4-FFF2-40B4-BE49-F238E27FC236}">
              <a16:creationId xmlns:a16="http://schemas.microsoft.com/office/drawing/2014/main" id="{00000000-0008-0000-0700-00005E010000}"/>
            </a:ext>
          </a:extLst>
        </xdr:cNvPr>
        <xdr:cNvSpPr/>
      </xdr:nvSpPr>
      <xdr:spPr>
        <a:xfrm>
          <a:off x="21283247" y="10188533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98</xdr:col>
      <xdr:colOff>194897</xdr:colOff>
      <xdr:row>53</xdr:row>
      <xdr:rowOff>44408</xdr:rowOff>
    </xdr:from>
    <xdr:to>
      <xdr:col>100</xdr:col>
      <xdr:colOff>19050</xdr:colOff>
      <xdr:row>54</xdr:row>
      <xdr:rowOff>123825</xdr:rowOff>
    </xdr:to>
    <xdr:sp macro="" textlink="">
      <xdr:nvSpPr>
        <xdr:cNvPr id="351" name="Oval 350">
          <a:extLst>
            <a:ext uri="{FF2B5EF4-FFF2-40B4-BE49-F238E27FC236}">
              <a16:creationId xmlns:a16="http://schemas.microsoft.com/office/drawing/2014/main" id="{00000000-0008-0000-0700-00005F010000}"/>
            </a:ext>
          </a:extLst>
        </xdr:cNvPr>
        <xdr:cNvSpPr/>
      </xdr:nvSpPr>
      <xdr:spPr>
        <a:xfrm>
          <a:off x="19797347" y="10140908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99</xdr:col>
      <xdr:colOff>156797</xdr:colOff>
      <xdr:row>60</xdr:row>
      <xdr:rowOff>25358</xdr:rowOff>
    </xdr:from>
    <xdr:to>
      <xdr:col>100</xdr:col>
      <xdr:colOff>180975</xdr:colOff>
      <xdr:row>61</xdr:row>
      <xdr:rowOff>104775</xdr:rowOff>
    </xdr:to>
    <xdr:sp macro="" textlink="">
      <xdr:nvSpPr>
        <xdr:cNvPr id="352" name="Oval 351">
          <a:extLst>
            <a:ext uri="{FF2B5EF4-FFF2-40B4-BE49-F238E27FC236}">
              <a16:creationId xmlns:a16="http://schemas.microsoft.com/office/drawing/2014/main" id="{00000000-0008-0000-0700-000060010000}"/>
            </a:ext>
          </a:extLst>
        </xdr:cNvPr>
        <xdr:cNvSpPr/>
      </xdr:nvSpPr>
      <xdr:spPr>
        <a:xfrm>
          <a:off x="19959272" y="11455358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113</xdr:col>
      <xdr:colOff>52022</xdr:colOff>
      <xdr:row>34</xdr:row>
      <xdr:rowOff>101558</xdr:rowOff>
    </xdr:from>
    <xdr:to>
      <xdr:col>114</xdr:col>
      <xdr:colOff>76200</xdr:colOff>
      <xdr:row>35</xdr:row>
      <xdr:rowOff>180975</xdr:rowOff>
    </xdr:to>
    <xdr:sp macro="" textlink="">
      <xdr:nvSpPr>
        <xdr:cNvPr id="353" name="Oval 352">
          <a:extLst>
            <a:ext uri="{FF2B5EF4-FFF2-40B4-BE49-F238E27FC236}">
              <a16:creationId xmlns:a16="http://schemas.microsoft.com/office/drawing/2014/main" id="{00000000-0008-0000-0700-000061010000}"/>
            </a:ext>
          </a:extLst>
        </xdr:cNvPr>
        <xdr:cNvSpPr/>
      </xdr:nvSpPr>
      <xdr:spPr>
        <a:xfrm>
          <a:off x="22654847" y="6578558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85725</xdr:colOff>
      <xdr:row>98</xdr:row>
      <xdr:rowOff>47625</xdr:rowOff>
    </xdr:from>
    <xdr:to>
      <xdr:col>9</xdr:col>
      <xdr:colOff>109903</xdr:colOff>
      <xdr:row>99</xdr:row>
      <xdr:rowOff>127042</xdr:rowOff>
    </xdr:to>
    <xdr:sp macro="" textlink="">
      <xdr:nvSpPr>
        <xdr:cNvPr id="354" name="Oval 353">
          <a:extLst>
            <a:ext uri="{FF2B5EF4-FFF2-40B4-BE49-F238E27FC236}">
              <a16:creationId xmlns:a16="http://schemas.microsoft.com/office/drawing/2014/main" id="{00000000-0008-0000-0700-000062010000}"/>
            </a:ext>
          </a:extLst>
        </xdr:cNvPr>
        <xdr:cNvSpPr/>
      </xdr:nvSpPr>
      <xdr:spPr>
        <a:xfrm>
          <a:off x="1685925" y="18716625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16</xdr:col>
      <xdr:colOff>19050</xdr:colOff>
      <xdr:row>98</xdr:row>
      <xdr:rowOff>85725</xdr:rowOff>
    </xdr:from>
    <xdr:to>
      <xdr:col>17</xdr:col>
      <xdr:colOff>43228</xdr:colOff>
      <xdr:row>99</xdr:row>
      <xdr:rowOff>165142</xdr:rowOff>
    </xdr:to>
    <xdr:sp macro="" textlink="">
      <xdr:nvSpPr>
        <xdr:cNvPr id="355" name="Oval 354">
          <a:extLst>
            <a:ext uri="{FF2B5EF4-FFF2-40B4-BE49-F238E27FC236}">
              <a16:creationId xmlns:a16="http://schemas.microsoft.com/office/drawing/2014/main" id="{00000000-0008-0000-0700-000063010000}"/>
            </a:ext>
          </a:extLst>
        </xdr:cNvPr>
        <xdr:cNvSpPr/>
      </xdr:nvSpPr>
      <xdr:spPr>
        <a:xfrm>
          <a:off x="3219450" y="18754725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22</xdr:col>
      <xdr:colOff>0</xdr:colOff>
      <xdr:row>98</xdr:row>
      <xdr:rowOff>66675</xdr:rowOff>
    </xdr:from>
    <xdr:to>
      <xdr:col>23</xdr:col>
      <xdr:colOff>24178</xdr:colOff>
      <xdr:row>99</xdr:row>
      <xdr:rowOff>146092</xdr:rowOff>
    </xdr:to>
    <xdr:sp macro="" textlink="">
      <xdr:nvSpPr>
        <xdr:cNvPr id="356" name="Oval 355">
          <a:extLst>
            <a:ext uri="{FF2B5EF4-FFF2-40B4-BE49-F238E27FC236}">
              <a16:creationId xmlns:a16="http://schemas.microsoft.com/office/drawing/2014/main" id="{00000000-0008-0000-0700-000064010000}"/>
            </a:ext>
          </a:extLst>
        </xdr:cNvPr>
        <xdr:cNvSpPr/>
      </xdr:nvSpPr>
      <xdr:spPr>
        <a:xfrm>
          <a:off x="4400550" y="18735675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27</xdr:col>
      <xdr:colOff>180975</xdr:colOff>
      <xdr:row>98</xdr:row>
      <xdr:rowOff>66675</xdr:rowOff>
    </xdr:from>
    <xdr:to>
      <xdr:col>29</xdr:col>
      <xdr:colOff>5128</xdr:colOff>
      <xdr:row>99</xdr:row>
      <xdr:rowOff>146092</xdr:rowOff>
    </xdr:to>
    <xdr:sp macro="" textlink="">
      <xdr:nvSpPr>
        <xdr:cNvPr id="357" name="Oval 356">
          <a:extLst>
            <a:ext uri="{FF2B5EF4-FFF2-40B4-BE49-F238E27FC236}">
              <a16:creationId xmlns:a16="http://schemas.microsoft.com/office/drawing/2014/main" id="{00000000-0008-0000-0700-000065010000}"/>
            </a:ext>
          </a:extLst>
        </xdr:cNvPr>
        <xdr:cNvSpPr/>
      </xdr:nvSpPr>
      <xdr:spPr>
        <a:xfrm>
          <a:off x="5581650" y="18735675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34</xdr:col>
      <xdr:colOff>104775</xdr:colOff>
      <xdr:row>98</xdr:row>
      <xdr:rowOff>66675</xdr:rowOff>
    </xdr:from>
    <xdr:to>
      <xdr:col>35</xdr:col>
      <xdr:colOff>128953</xdr:colOff>
      <xdr:row>99</xdr:row>
      <xdr:rowOff>146092</xdr:rowOff>
    </xdr:to>
    <xdr:sp macro="" textlink="">
      <xdr:nvSpPr>
        <xdr:cNvPr id="358" name="Oval 357">
          <a:extLst>
            <a:ext uri="{FF2B5EF4-FFF2-40B4-BE49-F238E27FC236}">
              <a16:creationId xmlns:a16="http://schemas.microsoft.com/office/drawing/2014/main" id="{00000000-0008-0000-0700-000066010000}"/>
            </a:ext>
          </a:extLst>
        </xdr:cNvPr>
        <xdr:cNvSpPr/>
      </xdr:nvSpPr>
      <xdr:spPr>
        <a:xfrm>
          <a:off x="6905625" y="18735675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41</xdr:col>
      <xdr:colOff>104775</xdr:colOff>
      <xdr:row>98</xdr:row>
      <xdr:rowOff>76200</xdr:rowOff>
    </xdr:from>
    <xdr:to>
      <xdr:col>42</xdr:col>
      <xdr:colOff>128953</xdr:colOff>
      <xdr:row>99</xdr:row>
      <xdr:rowOff>155617</xdr:rowOff>
    </xdr:to>
    <xdr:sp macro="" textlink="">
      <xdr:nvSpPr>
        <xdr:cNvPr id="359" name="Oval 358">
          <a:extLst>
            <a:ext uri="{FF2B5EF4-FFF2-40B4-BE49-F238E27FC236}">
              <a16:creationId xmlns:a16="http://schemas.microsoft.com/office/drawing/2014/main" id="{00000000-0008-0000-0700-000067010000}"/>
            </a:ext>
          </a:extLst>
        </xdr:cNvPr>
        <xdr:cNvSpPr/>
      </xdr:nvSpPr>
      <xdr:spPr>
        <a:xfrm>
          <a:off x="8305800" y="18745200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35</xdr:col>
      <xdr:colOff>47625</xdr:colOff>
      <xdr:row>91</xdr:row>
      <xdr:rowOff>28575</xdr:rowOff>
    </xdr:from>
    <xdr:to>
      <xdr:col>36</xdr:col>
      <xdr:colOff>71803</xdr:colOff>
      <xdr:row>92</xdr:row>
      <xdr:rowOff>107992</xdr:rowOff>
    </xdr:to>
    <xdr:sp macro="" textlink="">
      <xdr:nvSpPr>
        <xdr:cNvPr id="360" name="Oval 359">
          <a:extLst>
            <a:ext uri="{FF2B5EF4-FFF2-40B4-BE49-F238E27FC236}">
              <a16:creationId xmlns:a16="http://schemas.microsoft.com/office/drawing/2014/main" id="{00000000-0008-0000-0700-000068010000}"/>
            </a:ext>
          </a:extLst>
        </xdr:cNvPr>
        <xdr:cNvSpPr/>
      </xdr:nvSpPr>
      <xdr:spPr>
        <a:xfrm>
          <a:off x="7048500" y="17364075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35</xdr:col>
      <xdr:colOff>47625</xdr:colOff>
      <xdr:row>85</xdr:row>
      <xdr:rowOff>0</xdr:rowOff>
    </xdr:from>
    <xdr:to>
      <xdr:col>36</xdr:col>
      <xdr:colOff>71803</xdr:colOff>
      <xdr:row>86</xdr:row>
      <xdr:rowOff>79417</xdr:rowOff>
    </xdr:to>
    <xdr:sp macro="" textlink="">
      <xdr:nvSpPr>
        <xdr:cNvPr id="361" name="Oval 360">
          <a:extLst>
            <a:ext uri="{FF2B5EF4-FFF2-40B4-BE49-F238E27FC236}">
              <a16:creationId xmlns:a16="http://schemas.microsoft.com/office/drawing/2014/main" id="{00000000-0008-0000-0700-000069010000}"/>
            </a:ext>
          </a:extLst>
        </xdr:cNvPr>
        <xdr:cNvSpPr/>
      </xdr:nvSpPr>
      <xdr:spPr>
        <a:xfrm>
          <a:off x="7048500" y="16192500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49</xdr:col>
      <xdr:colOff>9525</xdr:colOff>
      <xdr:row>91</xdr:row>
      <xdr:rowOff>66675</xdr:rowOff>
    </xdr:from>
    <xdr:to>
      <xdr:col>50</xdr:col>
      <xdr:colOff>33703</xdr:colOff>
      <xdr:row>92</xdr:row>
      <xdr:rowOff>146092</xdr:rowOff>
    </xdr:to>
    <xdr:sp macro="" textlink="">
      <xdr:nvSpPr>
        <xdr:cNvPr id="362" name="Oval 361">
          <a:extLst>
            <a:ext uri="{FF2B5EF4-FFF2-40B4-BE49-F238E27FC236}">
              <a16:creationId xmlns:a16="http://schemas.microsoft.com/office/drawing/2014/main" id="{00000000-0008-0000-0700-00006A010000}"/>
            </a:ext>
          </a:extLst>
        </xdr:cNvPr>
        <xdr:cNvSpPr/>
      </xdr:nvSpPr>
      <xdr:spPr>
        <a:xfrm>
          <a:off x="9810750" y="17402175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55</xdr:col>
      <xdr:colOff>161925</xdr:colOff>
      <xdr:row>98</xdr:row>
      <xdr:rowOff>38100</xdr:rowOff>
    </xdr:from>
    <xdr:to>
      <xdr:col>56</xdr:col>
      <xdr:colOff>186103</xdr:colOff>
      <xdr:row>99</xdr:row>
      <xdr:rowOff>117517</xdr:rowOff>
    </xdr:to>
    <xdr:sp macro="" textlink="">
      <xdr:nvSpPr>
        <xdr:cNvPr id="363" name="Oval 362">
          <a:extLst>
            <a:ext uri="{FF2B5EF4-FFF2-40B4-BE49-F238E27FC236}">
              <a16:creationId xmlns:a16="http://schemas.microsoft.com/office/drawing/2014/main" id="{00000000-0008-0000-0700-00006B010000}"/>
            </a:ext>
          </a:extLst>
        </xdr:cNvPr>
        <xdr:cNvSpPr/>
      </xdr:nvSpPr>
      <xdr:spPr>
        <a:xfrm>
          <a:off x="11163300" y="18707100"/>
          <a:ext cx="224203" cy="269917"/>
        </a:xfrm>
        <a:prstGeom prst="ellipse">
          <a:avLst/>
        </a:prstGeom>
        <a:solidFill>
          <a:srgbClr val="92D050"/>
        </a:solidFill>
        <a:ln>
          <a:solidFill>
            <a:srgbClr val="92D05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61</xdr:col>
      <xdr:colOff>180975</xdr:colOff>
      <xdr:row>98</xdr:row>
      <xdr:rowOff>76200</xdr:rowOff>
    </xdr:from>
    <xdr:to>
      <xdr:col>63</xdr:col>
      <xdr:colOff>5128</xdr:colOff>
      <xdr:row>99</xdr:row>
      <xdr:rowOff>155617</xdr:rowOff>
    </xdr:to>
    <xdr:sp macro="" textlink="">
      <xdr:nvSpPr>
        <xdr:cNvPr id="364" name="Oval 363">
          <a:extLst>
            <a:ext uri="{FF2B5EF4-FFF2-40B4-BE49-F238E27FC236}">
              <a16:creationId xmlns:a16="http://schemas.microsoft.com/office/drawing/2014/main" id="{00000000-0008-0000-0700-00006C010000}"/>
            </a:ext>
          </a:extLst>
        </xdr:cNvPr>
        <xdr:cNvSpPr/>
      </xdr:nvSpPr>
      <xdr:spPr>
        <a:xfrm>
          <a:off x="12382500" y="18745200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73</xdr:col>
      <xdr:colOff>142875</xdr:colOff>
      <xdr:row>98</xdr:row>
      <xdr:rowOff>47625</xdr:rowOff>
    </xdr:from>
    <xdr:to>
      <xdr:col>74</xdr:col>
      <xdr:colOff>167053</xdr:colOff>
      <xdr:row>99</xdr:row>
      <xdr:rowOff>127042</xdr:rowOff>
    </xdr:to>
    <xdr:sp macro="" textlink="">
      <xdr:nvSpPr>
        <xdr:cNvPr id="365" name="Oval 364">
          <a:extLst>
            <a:ext uri="{FF2B5EF4-FFF2-40B4-BE49-F238E27FC236}">
              <a16:creationId xmlns:a16="http://schemas.microsoft.com/office/drawing/2014/main" id="{00000000-0008-0000-0700-00006D010000}"/>
            </a:ext>
          </a:extLst>
        </xdr:cNvPr>
        <xdr:cNvSpPr/>
      </xdr:nvSpPr>
      <xdr:spPr>
        <a:xfrm>
          <a:off x="14744700" y="18716625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68</xdr:col>
      <xdr:colOff>0</xdr:colOff>
      <xdr:row>98</xdr:row>
      <xdr:rowOff>114300</xdr:rowOff>
    </xdr:from>
    <xdr:to>
      <xdr:col>69</xdr:col>
      <xdr:colOff>24178</xdr:colOff>
      <xdr:row>100</xdr:row>
      <xdr:rowOff>3217</xdr:rowOff>
    </xdr:to>
    <xdr:sp macro="" textlink="">
      <xdr:nvSpPr>
        <xdr:cNvPr id="366" name="Oval 365">
          <a:extLst>
            <a:ext uri="{FF2B5EF4-FFF2-40B4-BE49-F238E27FC236}">
              <a16:creationId xmlns:a16="http://schemas.microsoft.com/office/drawing/2014/main" id="{00000000-0008-0000-0700-00006E010000}"/>
            </a:ext>
          </a:extLst>
        </xdr:cNvPr>
        <xdr:cNvSpPr/>
      </xdr:nvSpPr>
      <xdr:spPr>
        <a:xfrm>
          <a:off x="13601700" y="18783300"/>
          <a:ext cx="224203" cy="269917"/>
        </a:xfrm>
        <a:prstGeom prst="ellipse">
          <a:avLst/>
        </a:prstGeom>
        <a:solidFill>
          <a:srgbClr val="92D050"/>
        </a:solidFill>
        <a:ln>
          <a:solidFill>
            <a:srgbClr val="92D05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80</xdr:col>
      <xdr:colOff>38100</xdr:colOff>
      <xdr:row>98</xdr:row>
      <xdr:rowOff>85725</xdr:rowOff>
    </xdr:from>
    <xdr:to>
      <xdr:col>81</xdr:col>
      <xdr:colOff>62278</xdr:colOff>
      <xdr:row>99</xdr:row>
      <xdr:rowOff>165142</xdr:rowOff>
    </xdr:to>
    <xdr:sp macro="" textlink="">
      <xdr:nvSpPr>
        <xdr:cNvPr id="367" name="Oval 366">
          <a:extLst>
            <a:ext uri="{FF2B5EF4-FFF2-40B4-BE49-F238E27FC236}">
              <a16:creationId xmlns:a16="http://schemas.microsoft.com/office/drawing/2014/main" id="{00000000-0008-0000-0700-00006F010000}"/>
            </a:ext>
          </a:extLst>
        </xdr:cNvPr>
        <xdr:cNvSpPr/>
      </xdr:nvSpPr>
      <xdr:spPr>
        <a:xfrm>
          <a:off x="16040100" y="18754725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87</xdr:col>
      <xdr:colOff>38100</xdr:colOff>
      <xdr:row>98</xdr:row>
      <xdr:rowOff>47625</xdr:rowOff>
    </xdr:from>
    <xdr:to>
      <xdr:col>88</xdr:col>
      <xdr:colOff>62278</xdr:colOff>
      <xdr:row>99</xdr:row>
      <xdr:rowOff>127042</xdr:rowOff>
    </xdr:to>
    <xdr:sp macro="" textlink="">
      <xdr:nvSpPr>
        <xdr:cNvPr id="368" name="Oval 367">
          <a:extLst>
            <a:ext uri="{FF2B5EF4-FFF2-40B4-BE49-F238E27FC236}">
              <a16:creationId xmlns:a16="http://schemas.microsoft.com/office/drawing/2014/main" id="{00000000-0008-0000-0700-000070010000}"/>
            </a:ext>
          </a:extLst>
        </xdr:cNvPr>
        <xdr:cNvSpPr/>
      </xdr:nvSpPr>
      <xdr:spPr>
        <a:xfrm>
          <a:off x="17440275" y="18716625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81</xdr:col>
      <xdr:colOff>0</xdr:colOff>
      <xdr:row>91</xdr:row>
      <xdr:rowOff>0</xdr:rowOff>
    </xdr:from>
    <xdr:to>
      <xdr:col>82</xdr:col>
      <xdr:colOff>24178</xdr:colOff>
      <xdr:row>92</xdr:row>
      <xdr:rowOff>79417</xdr:rowOff>
    </xdr:to>
    <xdr:sp macro="" textlink="">
      <xdr:nvSpPr>
        <xdr:cNvPr id="369" name="Oval 368">
          <a:extLst>
            <a:ext uri="{FF2B5EF4-FFF2-40B4-BE49-F238E27FC236}">
              <a16:creationId xmlns:a16="http://schemas.microsoft.com/office/drawing/2014/main" id="{00000000-0008-0000-0700-000071010000}"/>
            </a:ext>
          </a:extLst>
        </xdr:cNvPr>
        <xdr:cNvSpPr/>
      </xdr:nvSpPr>
      <xdr:spPr>
        <a:xfrm>
          <a:off x="16202025" y="17335500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87</xdr:col>
      <xdr:colOff>57150</xdr:colOff>
      <xdr:row>90</xdr:row>
      <xdr:rowOff>161925</xdr:rowOff>
    </xdr:from>
    <xdr:to>
      <xdr:col>88</xdr:col>
      <xdr:colOff>81328</xdr:colOff>
      <xdr:row>92</xdr:row>
      <xdr:rowOff>50842</xdr:rowOff>
    </xdr:to>
    <xdr:sp macro="" textlink="">
      <xdr:nvSpPr>
        <xdr:cNvPr id="370" name="Oval 369">
          <a:extLst>
            <a:ext uri="{FF2B5EF4-FFF2-40B4-BE49-F238E27FC236}">
              <a16:creationId xmlns:a16="http://schemas.microsoft.com/office/drawing/2014/main" id="{00000000-0008-0000-0700-000072010000}"/>
            </a:ext>
          </a:extLst>
        </xdr:cNvPr>
        <xdr:cNvSpPr/>
      </xdr:nvSpPr>
      <xdr:spPr>
        <a:xfrm>
          <a:off x="17459325" y="17306925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94</xdr:col>
      <xdr:colOff>161925</xdr:colOff>
      <xdr:row>98</xdr:row>
      <xdr:rowOff>47625</xdr:rowOff>
    </xdr:from>
    <xdr:to>
      <xdr:col>95</xdr:col>
      <xdr:colOff>186103</xdr:colOff>
      <xdr:row>99</xdr:row>
      <xdr:rowOff>127042</xdr:rowOff>
    </xdr:to>
    <xdr:sp macro="" textlink="">
      <xdr:nvSpPr>
        <xdr:cNvPr id="371" name="Oval 370">
          <a:extLst>
            <a:ext uri="{FF2B5EF4-FFF2-40B4-BE49-F238E27FC236}">
              <a16:creationId xmlns:a16="http://schemas.microsoft.com/office/drawing/2014/main" id="{00000000-0008-0000-0700-000073010000}"/>
            </a:ext>
          </a:extLst>
        </xdr:cNvPr>
        <xdr:cNvSpPr/>
      </xdr:nvSpPr>
      <xdr:spPr>
        <a:xfrm>
          <a:off x="18964275" y="18716625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42</xdr:col>
      <xdr:colOff>19050</xdr:colOff>
      <xdr:row>91</xdr:row>
      <xdr:rowOff>0</xdr:rowOff>
    </xdr:from>
    <xdr:to>
      <xdr:col>43</xdr:col>
      <xdr:colOff>43228</xdr:colOff>
      <xdr:row>92</xdr:row>
      <xdr:rowOff>79417</xdr:rowOff>
    </xdr:to>
    <xdr:sp macro="" textlink="">
      <xdr:nvSpPr>
        <xdr:cNvPr id="372" name="Oval 371">
          <a:extLst>
            <a:ext uri="{FF2B5EF4-FFF2-40B4-BE49-F238E27FC236}">
              <a16:creationId xmlns:a16="http://schemas.microsoft.com/office/drawing/2014/main" id="{00000000-0008-0000-0700-000074010000}"/>
            </a:ext>
          </a:extLst>
        </xdr:cNvPr>
        <xdr:cNvSpPr/>
      </xdr:nvSpPr>
      <xdr:spPr>
        <a:xfrm>
          <a:off x="8420100" y="17335500"/>
          <a:ext cx="224203" cy="2699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78662</xdr:colOff>
      <xdr:row>2</xdr:row>
      <xdr:rowOff>54429</xdr:rowOff>
    </xdr:from>
    <xdr:to>
      <xdr:col>14</xdr:col>
      <xdr:colOff>500483</xdr:colOff>
      <xdr:row>5</xdr:row>
      <xdr:rowOff>27215</xdr:rowOff>
    </xdr:to>
    <xdr:sp macro="" textlink="">
      <xdr:nvSpPr>
        <xdr:cNvPr id="4" name="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6201876" y="435429"/>
          <a:ext cx="2871107" cy="544286"/>
        </a:xfrm>
        <a:prstGeom prst="rect">
          <a:avLst/>
        </a:prstGeom>
        <a:solidFill>
          <a:srgbClr val="AFCED9"/>
        </a:solidFill>
        <a:ln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54000" rIns="254000" rtlCol="0" anchor="ctr"/>
        <a:lstStyle/>
        <a:p>
          <a:pPr algn="ctr"/>
          <a:r>
            <a:rPr lang="en-US" sz="1800" b="1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Method/Procedures</a:t>
          </a:r>
        </a:p>
      </xdr:txBody>
    </xdr:sp>
    <xdr:clientData/>
  </xdr:twoCellAnchor>
  <xdr:twoCellAnchor>
    <xdr:from>
      <xdr:col>26</xdr:col>
      <xdr:colOff>536587</xdr:colOff>
      <xdr:row>25</xdr:row>
      <xdr:rowOff>150729</xdr:rowOff>
    </xdr:from>
    <xdr:to>
      <xdr:col>31</xdr:col>
      <xdr:colOff>81643</xdr:colOff>
      <xdr:row>31</xdr:row>
      <xdr:rowOff>81643</xdr:rowOff>
    </xdr:to>
    <xdr:sp macro="" textlink="">
      <xdr:nvSpPr>
        <xdr:cNvPr id="8" name="Problem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16456944" y="4913229"/>
          <a:ext cx="2606663" cy="1073914"/>
        </a:xfrm>
        <a:prstGeom prst="rect">
          <a:avLst/>
        </a:prstGeom>
        <a:solidFill>
          <a:srgbClr val="3D53AA"/>
        </a:solidFill>
        <a:ln w="508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:rPr>
            <a:t>Not meeting</a:t>
          </a:r>
          <a:r>
            <a:rPr lang="en-US" sz="1800" b="1" baseline="0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:rPr>
            <a:t> Customer Demand </a:t>
          </a:r>
        </a:p>
        <a:p>
          <a:pPr algn="ctr"/>
          <a:r>
            <a:rPr lang="en-US" sz="1800" b="1" baseline="0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:rPr>
            <a:t>(30 balls in 300 seconds)</a:t>
          </a:r>
          <a:r>
            <a:rPr lang="en-US" sz="1800" b="1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:rPr>
            <a:t> </a:t>
          </a:r>
        </a:p>
      </xdr:txBody>
    </xdr:sp>
    <xdr:clientData/>
  </xdr:twoCellAnchor>
  <xdr:twoCellAnchor>
    <xdr:from>
      <xdr:col>1</xdr:col>
      <xdr:colOff>523875</xdr:colOff>
      <xdr:row>29</xdr:row>
      <xdr:rowOff>33157</xdr:rowOff>
    </xdr:from>
    <xdr:to>
      <xdr:col>26</xdr:col>
      <xdr:colOff>503464</xdr:colOff>
      <xdr:row>29</xdr:row>
      <xdr:rowOff>78876</xdr:rowOff>
    </xdr:to>
    <xdr:sp macro="" textlink="">
      <xdr:nvSpPr>
        <xdr:cNvPr id="10" name="MainLine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 flipV="1">
          <a:off x="1127125" y="5557657"/>
          <a:ext cx="15060839" cy="45719"/>
        </a:xfrm>
        <a:prstGeom prst="rect">
          <a:avLst/>
        </a:prstGeom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222251</xdr:colOff>
      <xdr:row>5</xdr:row>
      <xdr:rowOff>27215</xdr:rowOff>
    </xdr:from>
    <xdr:to>
      <xdr:col>6</xdr:col>
      <xdr:colOff>462642</xdr:colOff>
      <xdr:row>29</xdr:row>
      <xdr:rowOff>68036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CxnSpPr>
          <a:stCxn id="58" idx="2"/>
        </xdr:cNvCxnSpPr>
      </xdr:nvCxnSpPr>
      <xdr:spPr>
        <a:xfrm>
          <a:off x="2671537" y="979715"/>
          <a:ext cx="1465034" cy="4612821"/>
        </a:xfrm>
        <a:prstGeom prst="straightConnector1">
          <a:avLst/>
        </a:prstGeom>
        <a:ln w="2540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300266</xdr:colOff>
      <xdr:row>29</xdr:row>
      <xdr:rowOff>33157</xdr:rowOff>
    </xdr:from>
    <xdr:to>
      <xdr:col>14</xdr:col>
      <xdr:colOff>207509</xdr:colOff>
      <xdr:row>46</xdr:row>
      <xdr:rowOff>117022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CxnSpPr>
          <a:stCxn id="51" idx="0"/>
          <a:endCxn id="10" idx="2"/>
        </xdr:cNvCxnSpPr>
      </xdr:nvCxnSpPr>
      <xdr:spPr>
        <a:xfrm flipV="1">
          <a:off x="7648123" y="5557657"/>
          <a:ext cx="1131886" cy="3349579"/>
        </a:xfrm>
        <a:prstGeom prst="straightConnector1">
          <a:avLst/>
        </a:prstGeom>
        <a:ln w="2540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289573</xdr:colOff>
      <xdr:row>5</xdr:row>
      <xdr:rowOff>27215</xdr:rowOff>
    </xdr:from>
    <xdr:to>
      <xdr:col>14</xdr:col>
      <xdr:colOff>207509</xdr:colOff>
      <xdr:row>29</xdr:row>
      <xdr:rowOff>78876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CxnSpPr>
          <a:stCxn id="4" idx="2"/>
          <a:endCxn id="10" idx="0"/>
        </xdr:cNvCxnSpPr>
      </xdr:nvCxnSpPr>
      <xdr:spPr>
        <a:xfrm>
          <a:off x="7637430" y="979715"/>
          <a:ext cx="1142579" cy="4623661"/>
        </a:xfrm>
        <a:prstGeom prst="straightConnector1">
          <a:avLst/>
        </a:prstGeom>
        <a:ln w="2540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402771</xdr:colOff>
      <xdr:row>29</xdr:row>
      <xdr:rowOff>15196</xdr:rowOff>
    </xdr:from>
    <xdr:to>
      <xdr:col>24</xdr:col>
      <xdr:colOff>244927</xdr:colOff>
      <xdr:row>46</xdr:row>
      <xdr:rowOff>117022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CxnSpPr>
          <a:stCxn id="55" idx="0"/>
        </xdr:cNvCxnSpPr>
      </xdr:nvCxnSpPr>
      <xdr:spPr>
        <a:xfrm flipV="1">
          <a:off x="13873842" y="5539696"/>
          <a:ext cx="1066799" cy="3367540"/>
        </a:xfrm>
        <a:prstGeom prst="straightConnector1">
          <a:avLst/>
        </a:prstGeom>
        <a:ln w="2540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116366</xdr:colOff>
      <xdr:row>12</xdr:row>
      <xdr:rowOff>167466</xdr:rowOff>
    </xdr:from>
    <xdr:to>
      <xdr:col>7</xdr:col>
      <xdr:colOff>392261</xdr:colOff>
      <xdr:row>14</xdr:row>
      <xdr:rowOff>29987</xdr:rowOff>
    </xdr:to>
    <xdr:sp macro="" textlink="">
      <xdr:nvSpPr>
        <xdr:cNvPr id="52" name="11">
          <a:extLst>
            <a:ext uri="{FF2B5EF4-FFF2-40B4-BE49-F238E27FC236}">
              <a16:creationId xmlns:a16="http://schemas.microsoft.com/office/drawing/2014/main" id="{00000000-0008-0000-0800-000034000000}"/>
            </a:ext>
          </a:extLst>
        </xdr:cNvPr>
        <xdr:cNvSpPr txBox="1"/>
      </xdr:nvSpPr>
      <xdr:spPr>
        <a:xfrm>
          <a:off x="3177973" y="2453466"/>
          <a:ext cx="1500538" cy="243521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- See Measurements</a:t>
          </a:r>
        </a:p>
      </xdr:txBody>
    </xdr:sp>
    <xdr:clientData/>
  </xdr:twoCellAnchor>
  <xdr:twoCellAnchor>
    <xdr:from>
      <xdr:col>35</xdr:col>
      <xdr:colOff>127000</xdr:colOff>
      <xdr:row>8</xdr:row>
      <xdr:rowOff>165553</xdr:rowOff>
    </xdr:from>
    <xdr:to>
      <xdr:col>39</xdr:col>
      <xdr:colOff>539750</xdr:colOff>
      <xdr:row>11</xdr:row>
      <xdr:rowOff>138339</xdr:rowOff>
    </xdr:to>
    <xdr:sp macro="" textlink="">
      <xdr:nvSpPr>
        <xdr:cNvPr id="48" name="3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SpPr/>
      </xdr:nvSpPr>
      <xdr:spPr>
        <a:xfrm>
          <a:off x="21558250" y="1689553"/>
          <a:ext cx="2862036" cy="54428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54000" rIns="254000" rtlCol="0" anchor="ctr"/>
        <a:lstStyle/>
        <a:p>
          <a:pPr algn="ctr"/>
          <a:r>
            <a:rPr lang="en-US" sz="1800" b="1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Manpower</a:t>
          </a:r>
        </a:p>
      </xdr:txBody>
    </xdr:sp>
    <xdr:clientData/>
  </xdr:twoCellAnchor>
  <xdr:twoCellAnchor>
    <xdr:from>
      <xdr:col>35</xdr:col>
      <xdr:colOff>136525</xdr:colOff>
      <xdr:row>13</xdr:row>
      <xdr:rowOff>143328</xdr:rowOff>
    </xdr:from>
    <xdr:to>
      <xdr:col>39</xdr:col>
      <xdr:colOff>549275</xdr:colOff>
      <xdr:row>16</xdr:row>
      <xdr:rowOff>116114</xdr:rowOff>
    </xdr:to>
    <xdr:sp macro="" textlink="">
      <xdr:nvSpPr>
        <xdr:cNvPr id="50" name="3">
          <a:extLst>
            <a:ext uri="{FF2B5EF4-FFF2-40B4-BE49-F238E27FC236}">
              <a16:creationId xmlns:a16="http://schemas.microsoft.com/office/drawing/2014/main" id="{00000000-0008-0000-0800-000032000000}"/>
            </a:ext>
          </a:extLst>
        </xdr:cNvPr>
        <xdr:cNvSpPr/>
      </xdr:nvSpPr>
      <xdr:spPr>
        <a:xfrm>
          <a:off x="21567775" y="2619828"/>
          <a:ext cx="2862036" cy="5442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54000" rIns="254000" rtlCol="0" anchor="ctr"/>
        <a:lstStyle/>
        <a:p>
          <a:pPr algn="ctr"/>
          <a:r>
            <a:rPr lang="en-US" sz="1800" b="1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Method</a:t>
          </a:r>
        </a:p>
      </xdr:txBody>
    </xdr:sp>
    <xdr:clientData/>
  </xdr:twoCellAnchor>
  <xdr:twoCellAnchor>
    <xdr:from>
      <xdr:col>10</xdr:col>
      <xdr:colOff>93891</xdr:colOff>
      <xdr:row>46</xdr:row>
      <xdr:rowOff>117022</xdr:rowOff>
    </xdr:from>
    <xdr:to>
      <xdr:col>14</xdr:col>
      <xdr:colOff>506641</xdr:colOff>
      <xdr:row>49</xdr:row>
      <xdr:rowOff>89808</xdr:rowOff>
    </xdr:to>
    <xdr:sp macro="" textlink="">
      <xdr:nvSpPr>
        <xdr:cNvPr id="51" name="3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SpPr/>
      </xdr:nvSpPr>
      <xdr:spPr>
        <a:xfrm>
          <a:off x="6217105" y="8907236"/>
          <a:ext cx="2862036" cy="544286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54000" rIns="254000" rtlCol="0" anchor="ctr"/>
        <a:lstStyle/>
        <a:p>
          <a:pPr algn="ctr"/>
          <a:r>
            <a:rPr lang="en-US" sz="1800" b="1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Material</a:t>
          </a:r>
        </a:p>
      </xdr:txBody>
    </xdr:sp>
    <xdr:clientData/>
  </xdr:twoCellAnchor>
  <xdr:twoCellAnchor>
    <xdr:from>
      <xdr:col>20</xdr:col>
      <xdr:colOff>196395</xdr:colOff>
      <xdr:row>46</xdr:row>
      <xdr:rowOff>117022</xdr:rowOff>
    </xdr:from>
    <xdr:to>
      <xdr:col>24</xdr:col>
      <xdr:colOff>609146</xdr:colOff>
      <xdr:row>49</xdr:row>
      <xdr:rowOff>89808</xdr:rowOff>
    </xdr:to>
    <xdr:sp macro="" textlink="">
      <xdr:nvSpPr>
        <xdr:cNvPr id="55" name="3">
          <a:extLst>
            <a:ext uri="{FF2B5EF4-FFF2-40B4-BE49-F238E27FC236}">
              <a16:creationId xmlns:a16="http://schemas.microsoft.com/office/drawing/2014/main" id="{00000000-0008-0000-0800-000037000000}"/>
            </a:ext>
          </a:extLst>
        </xdr:cNvPr>
        <xdr:cNvSpPr/>
      </xdr:nvSpPr>
      <xdr:spPr>
        <a:xfrm>
          <a:off x="12442824" y="8907236"/>
          <a:ext cx="2862036" cy="544286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54000" rIns="254000" rtlCol="0" anchor="ctr"/>
        <a:lstStyle/>
        <a:p>
          <a:pPr algn="ctr"/>
          <a:r>
            <a:rPr lang="en-US" sz="1800" b="1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Measurements</a:t>
          </a:r>
        </a:p>
      </xdr:txBody>
    </xdr:sp>
    <xdr:clientData/>
  </xdr:twoCellAnchor>
  <xdr:twoCellAnchor>
    <xdr:from>
      <xdr:col>35</xdr:col>
      <xdr:colOff>180975</xdr:colOff>
      <xdr:row>30</xdr:row>
      <xdr:rowOff>44903</xdr:rowOff>
    </xdr:from>
    <xdr:to>
      <xdr:col>39</xdr:col>
      <xdr:colOff>593725</xdr:colOff>
      <xdr:row>33</xdr:row>
      <xdr:rowOff>4082</xdr:rowOff>
    </xdr:to>
    <xdr:sp macro="" textlink="">
      <xdr:nvSpPr>
        <xdr:cNvPr id="56" name="3">
          <a:extLst>
            <a:ext uri="{FF2B5EF4-FFF2-40B4-BE49-F238E27FC236}">
              <a16:creationId xmlns:a16="http://schemas.microsoft.com/office/drawing/2014/main" id="{00000000-0008-0000-0800-000038000000}"/>
            </a:ext>
          </a:extLst>
        </xdr:cNvPr>
        <xdr:cNvSpPr/>
      </xdr:nvSpPr>
      <xdr:spPr>
        <a:xfrm>
          <a:off x="21612225" y="5759903"/>
          <a:ext cx="2862036" cy="54428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54000" rIns="254000" rtlCol="0" anchor="ctr"/>
        <a:lstStyle/>
        <a:p>
          <a:pPr algn="ctr"/>
          <a:r>
            <a:rPr lang="en-US" sz="1800" b="1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Mother Nature</a:t>
          </a:r>
        </a:p>
      </xdr:txBody>
    </xdr:sp>
    <xdr:clientData/>
  </xdr:twoCellAnchor>
  <xdr:twoCellAnchor>
    <xdr:from>
      <xdr:col>2</xdr:col>
      <xdr:colOff>11340</xdr:colOff>
      <xdr:row>2</xdr:row>
      <xdr:rowOff>54429</xdr:rowOff>
    </xdr:from>
    <xdr:to>
      <xdr:col>6</xdr:col>
      <xdr:colOff>433162</xdr:colOff>
      <xdr:row>5</xdr:row>
      <xdr:rowOff>27215</xdr:rowOff>
    </xdr:to>
    <xdr:sp macro="" textlink="">
      <xdr:nvSpPr>
        <xdr:cNvPr id="58" name="3">
          <a:extLst>
            <a:ext uri="{FF2B5EF4-FFF2-40B4-BE49-F238E27FC236}">
              <a16:creationId xmlns:a16="http://schemas.microsoft.com/office/drawing/2014/main" id="{00000000-0008-0000-0800-00003A000000}"/>
            </a:ext>
          </a:extLst>
        </xdr:cNvPr>
        <xdr:cNvSpPr/>
      </xdr:nvSpPr>
      <xdr:spPr>
        <a:xfrm>
          <a:off x="1235983" y="435429"/>
          <a:ext cx="2871108" cy="544286"/>
        </a:xfrm>
        <a:prstGeom prst="rect">
          <a:avLst/>
        </a:prstGeom>
        <a:solidFill>
          <a:srgbClr val="FFFF00"/>
        </a:solidFill>
        <a:ln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54000" rIns="254000" rtlCol="0" anchor="ctr"/>
        <a:lstStyle/>
        <a:p>
          <a:pPr algn="ctr"/>
          <a:r>
            <a:rPr lang="en-US" sz="1800" b="1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Machine</a:t>
          </a:r>
        </a:p>
      </xdr:txBody>
    </xdr:sp>
    <xdr:clientData/>
  </xdr:twoCellAnchor>
  <xdr:twoCellAnchor>
    <xdr:from>
      <xdr:col>5</xdr:col>
      <xdr:colOff>72570</xdr:colOff>
      <xdr:row>12</xdr:row>
      <xdr:rowOff>183597</xdr:rowOff>
    </xdr:from>
    <xdr:to>
      <xdr:col>8</xdr:col>
      <xdr:colOff>167820</xdr:colOff>
      <xdr:row>12</xdr:row>
      <xdr:rowOff>183598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CxnSpPr/>
      </xdr:nvCxnSpPr>
      <xdr:spPr>
        <a:xfrm flipV="1">
          <a:off x="3134177" y="2469597"/>
          <a:ext cx="1932214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315311</xdr:colOff>
      <xdr:row>16</xdr:row>
      <xdr:rowOff>170793</xdr:rowOff>
    </xdr:from>
    <xdr:to>
      <xdr:col>8</xdr:col>
      <xdr:colOff>410562</xdr:colOff>
      <xdr:row>16</xdr:row>
      <xdr:rowOff>170794</xdr:rowOff>
    </xdr:to>
    <xdr:cxnSp macro="">
      <xdr:nvCxnSpPr>
        <xdr:cNvPr id="57" name="Straight Arrow Connector 56">
          <a:extLst>
            <a:ext uri="{FF2B5EF4-FFF2-40B4-BE49-F238E27FC236}">
              <a16:creationId xmlns:a16="http://schemas.microsoft.com/office/drawing/2014/main" id="{00000000-0008-0000-0800-000039000000}"/>
            </a:ext>
          </a:extLst>
        </xdr:cNvPr>
        <xdr:cNvCxnSpPr/>
      </xdr:nvCxnSpPr>
      <xdr:spPr>
        <a:xfrm flipV="1">
          <a:off x="3376918" y="3218793"/>
          <a:ext cx="193221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464519</xdr:colOff>
      <xdr:row>16</xdr:row>
      <xdr:rowOff>164224</xdr:rowOff>
    </xdr:from>
    <xdr:to>
      <xdr:col>8</xdr:col>
      <xdr:colOff>126686</xdr:colOff>
      <xdr:row>18</xdr:row>
      <xdr:rowOff>26745</xdr:rowOff>
    </xdr:to>
    <xdr:sp macro="" textlink="">
      <xdr:nvSpPr>
        <xdr:cNvPr id="59" name="11">
          <a:extLst>
            <a:ext uri="{FF2B5EF4-FFF2-40B4-BE49-F238E27FC236}">
              <a16:creationId xmlns:a16="http://schemas.microsoft.com/office/drawing/2014/main" id="{00000000-0008-0000-0800-00003B000000}"/>
            </a:ext>
          </a:extLst>
        </xdr:cNvPr>
        <xdr:cNvSpPr txBox="1"/>
      </xdr:nvSpPr>
      <xdr:spPr>
        <a:xfrm>
          <a:off x="3526126" y="3212224"/>
          <a:ext cx="1499131" cy="243521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- See Measurements</a:t>
          </a:r>
        </a:p>
      </xdr:txBody>
    </xdr:sp>
    <xdr:clientData/>
  </xdr:twoCellAnchor>
  <xdr:twoCellAnchor>
    <xdr:from>
      <xdr:col>1</xdr:col>
      <xdr:colOff>556830</xdr:colOff>
      <xdr:row>15</xdr:row>
      <xdr:rowOff>172221</xdr:rowOff>
    </xdr:from>
    <xdr:to>
      <xdr:col>5</xdr:col>
      <xdr:colOff>239521</xdr:colOff>
      <xdr:row>15</xdr:row>
      <xdr:rowOff>172222</xdr:rowOff>
    </xdr:to>
    <xdr:cxnSp macro="">
      <xdr:nvCxnSpPr>
        <xdr:cNvPr id="64" name="Straight Arrow Connector 63">
          <a:extLst>
            <a:ext uri="{FF2B5EF4-FFF2-40B4-BE49-F238E27FC236}">
              <a16:creationId xmlns:a16="http://schemas.microsoft.com/office/drawing/2014/main" id="{00000000-0008-0000-0800-000040000000}"/>
            </a:ext>
          </a:extLst>
        </xdr:cNvPr>
        <xdr:cNvCxnSpPr/>
      </xdr:nvCxnSpPr>
      <xdr:spPr>
        <a:xfrm flipH="1" flipV="1">
          <a:off x="1169151" y="3029721"/>
          <a:ext cx="2131977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33395</xdr:colOff>
      <xdr:row>12</xdr:row>
      <xdr:rowOff>40821</xdr:rowOff>
    </xdr:from>
    <xdr:to>
      <xdr:col>16</xdr:col>
      <xdr:colOff>128645</xdr:colOff>
      <xdr:row>12</xdr:row>
      <xdr:rowOff>40822</xdr:rowOff>
    </xdr:to>
    <xdr:cxnSp macro="">
      <xdr:nvCxnSpPr>
        <xdr:cNvPr id="65" name="Straight Arrow Connector 64">
          <a:extLst>
            <a:ext uri="{FF2B5EF4-FFF2-40B4-BE49-F238E27FC236}">
              <a16:creationId xmlns:a16="http://schemas.microsoft.com/office/drawing/2014/main" id="{00000000-0008-0000-0800-000041000000}"/>
            </a:ext>
          </a:extLst>
        </xdr:cNvPr>
        <xdr:cNvCxnSpPr/>
      </xdr:nvCxnSpPr>
      <xdr:spPr>
        <a:xfrm flipV="1">
          <a:off x="7993574" y="2326821"/>
          <a:ext cx="1932214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155444</xdr:colOff>
      <xdr:row>14</xdr:row>
      <xdr:rowOff>142351</xdr:rowOff>
    </xdr:from>
    <xdr:to>
      <xdr:col>17</xdr:col>
      <xdr:colOff>166329</xdr:colOff>
      <xdr:row>14</xdr:row>
      <xdr:rowOff>145074</xdr:rowOff>
    </xdr:to>
    <xdr:cxnSp macro="">
      <xdr:nvCxnSpPr>
        <xdr:cNvPr id="66" name="Straight Arrow Connector 65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CxnSpPr/>
      </xdr:nvCxnSpPr>
      <xdr:spPr>
        <a:xfrm flipV="1">
          <a:off x="8115623" y="2809351"/>
          <a:ext cx="2460170" cy="2723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239807</xdr:colOff>
      <xdr:row>17</xdr:row>
      <xdr:rowOff>29307</xdr:rowOff>
    </xdr:from>
    <xdr:to>
      <xdr:col>17</xdr:col>
      <xdr:colOff>343221</xdr:colOff>
      <xdr:row>17</xdr:row>
      <xdr:rowOff>48360</xdr:rowOff>
    </xdr:to>
    <xdr:cxnSp macro="">
      <xdr:nvCxnSpPr>
        <xdr:cNvPr id="67" name="Straight Arrow Connector 66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CxnSpPr/>
      </xdr:nvCxnSpPr>
      <xdr:spPr>
        <a:xfrm flipV="1">
          <a:off x="8199986" y="3267807"/>
          <a:ext cx="2552699" cy="19053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195035</xdr:colOff>
      <xdr:row>2</xdr:row>
      <xdr:rowOff>54429</xdr:rowOff>
    </xdr:from>
    <xdr:to>
      <xdr:col>24</xdr:col>
      <xdr:colOff>607786</xdr:colOff>
      <xdr:row>5</xdr:row>
      <xdr:rowOff>27215</xdr:rowOff>
    </xdr:to>
    <xdr:sp macro="" textlink="">
      <xdr:nvSpPr>
        <xdr:cNvPr id="68" name="3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SpPr/>
      </xdr:nvSpPr>
      <xdr:spPr>
        <a:xfrm>
          <a:off x="12441464" y="435429"/>
          <a:ext cx="2862036" cy="54428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54000" rIns="254000" rtlCol="0" anchor="ctr"/>
        <a:lstStyle/>
        <a:p>
          <a:pPr algn="ctr"/>
          <a:r>
            <a:rPr lang="en-US" sz="1800" b="1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Manpower</a:t>
          </a:r>
        </a:p>
      </xdr:txBody>
    </xdr:sp>
    <xdr:clientData/>
  </xdr:twoCellAnchor>
  <xdr:twoCellAnchor>
    <xdr:from>
      <xdr:col>22</xdr:col>
      <xdr:colOff>401411</xdr:colOff>
      <xdr:row>5</xdr:row>
      <xdr:rowOff>27215</xdr:rowOff>
    </xdr:from>
    <xdr:to>
      <xdr:col>25</xdr:col>
      <xdr:colOff>258535</xdr:colOff>
      <xdr:row>29</xdr:row>
      <xdr:rowOff>40821</xdr:rowOff>
    </xdr:to>
    <xdr:cxnSp macro="">
      <xdr:nvCxnSpPr>
        <xdr:cNvPr id="69" name="Straight Arrow Connector 68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CxnSpPr>
          <a:stCxn id="68" idx="2"/>
        </xdr:cNvCxnSpPr>
      </xdr:nvCxnSpPr>
      <xdr:spPr>
        <a:xfrm>
          <a:off x="13872482" y="979715"/>
          <a:ext cx="1694089" cy="4585606"/>
        </a:xfrm>
        <a:prstGeom prst="straightConnector1">
          <a:avLst/>
        </a:prstGeom>
        <a:ln w="2540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149675</xdr:colOff>
      <xdr:row>9</xdr:row>
      <xdr:rowOff>27214</xdr:rowOff>
    </xdr:from>
    <xdr:to>
      <xdr:col>23</xdr:col>
      <xdr:colOff>68034</xdr:colOff>
      <xdr:row>9</xdr:row>
      <xdr:rowOff>40821</xdr:rowOff>
    </xdr:to>
    <xdr:cxnSp macro="">
      <xdr:nvCxnSpPr>
        <xdr:cNvPr id="78" name="Straight Arrow Connector 77">
          <a:extLst>
            <a:ext uri="{FF2B5EF4-FFF2-40B4-BE49-F238E27FC236}">
              <a16:creationId xmlns:a16="http://schemas.microsoft.com/office/drawing/2014/main" id="{00000000-0008-0000-0800-00004E000000}"/>
            </a:ext>
          </a:extLst>
        </xdr:cNvPr>
        <xdr:cNvCxnSpPr/>
      </xdr:nvCxnSpPr>
      <xdr:spPr>
        <a:xfrm flipH="1">
          <a:off x="11783782" y="1741714"/>
          <a:ext cx="2367645" cy="13607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20</xdr:col>
      <xdr:colOff>217709</xdr:colOff>
      <xdr:row>10</xdr:row>
      <xdr:rowOff>136074</xdr:rowOff>
    </xdr:from>
    <xdr:to>
      <xdr:col>23</xdr:col>
      <xdr:colOff>544281</xdr:colOff>
      <xdr:row>12</xdr:row>
      <xdr:rowOff>13608</xdr:rowOff>
    </xdr:to>
    <xdr:sp macro="" textlink="">
      <xdr:nvSpPr>
        <xdr:cNvPr id="84" name="11">
          <a:extLst>
            <a:ext uri="{FF2B5EF4-FFF2-40B4-BE49-F238E27FC236}">
              <a16:creationId xmlns:a16="http://schemas.microsoft.com/office/drawing/2014/main" id="{00000000-0008-0000-0800-000054000000}"/>
            </a:ext>
          </a:extLst>
        </xdr:cNvPr>
        <xdr:cNvSpPr txBox="1"/>
      </xdr:nvSpPr>
      <xdr:spPr>
        <a:xfrm>
          <a:off x="12464138" y="2041074"/>
          <a:ext cx="2163536" cy="2585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lvl="0"/>
          <a:r>
            <a:rPr 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Poorly Written Instructions -</a:t>
          </a:r>
        </a:p>
      </xdr:txBody>
    </xdr:sp>
    <xdr:clientData/>
  </xdr:twoCellAnchor>
  <xdr:twoCellAnchor>
    <xdr:from>
      <xdr:col>20</xdr:col>
      <xdr:colOff>312961</xdr:colOff>
      <xdr:row>9</xdr:row>
      <xdr:rowOff>54429</xdr:rowOff>
    </xdr:from>
    <xdr:to>
      <xdr:col>23</xdr:col>
      <xdr:colOff>204104</xdr:colOff>
      <xdr:row>10</xdr:row>
      <xdr:rowOff>68037</xdr:rowOff>
    </xdr:to>
    <xdr:sp macro="" textlink="">
      <xdr:nvSpPr>
        <xdr:cNvPr id="85" name="11">
          <a:extLst>
            <a:ext uri="{FF2B5EF4-FFF2-40B4-BE49-F238E27FC236}">
              <a16:creationId xmlns:a16="http://schemas.microsoft.com/office/drawing/2014/main" id="{00000000-0008-0000-0800-000055000000}"/>
            </a:ext>
          </a:extLst>
        </xdr:cNvPr>
        <xdr:cNvSpPr txBox="1"/>
      </xdr:nvSpPr>
      <xdr:spPr>
        <a:xfrm>
          <a:off x="12559390" y="1768929"/>
          <a:ext cx="1728107" cy="204108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lvl="0"/>
          <a:r>
            <a:rPr 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No Training</a:t>
          </a:r>
          <a:r>
            <a:rPr lang="en-US" sz="1200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 Curriculum -</a:t>
          </a:r>
          <a:endParaRPr 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</a:endParaRPr>
        </a:p>
      </xdr:txBody>
    </xdr:sp>
    <xdr:clientData/>
  </xdr:twoCellAnchor>
  <xdr:twoCellAnchor>
    <xdr:from>
      <xdr:col>23</xdr:col>
      <xdr:colOff>122464</xdr:colOff>
      <xdr:row>10</xdr:row>
      <xdr:rowOff>0</xdr:rowOff>
    </xdr:from>
    <xdr:to>
      <xdr:col>26</xdr:col>
      <xdr:colOff>379225</xdr:colOff>
      <xdr:row>10</xdr:row>
      <xdr:rowOff>13607</xdr:rowOff>
    </xdr:to>
    <xdr:cxnSp macro="">
      <xdr:nvCxnSpPr>
        <xdr:cNvPr id="86" name="Straight Arrow Connector 85">
          <a:extLst>
            <a:ext uri="{FF2B5EF4-FFF2-40B4-BE49-F238E27FC236}">
              <a16:creationId xmlns:a16="http://schemas.microsoft.com/office/drawing/2014/main" id="{00000000-0008-0000-0800-000056000000}"/>
            </a:ext>
          </a:extLst>
        </xdr:cNvPr>
        <xdr:cNvCxnSpPr/>
      </xdr:nvCxnSpPr>
      <xdr:spPr>
        <a:xfrm flipV="1">
          <a:off x="14205857" y="1905000"/>
          <a:ext cx="2093725" cy="13607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23</xdr:col>
      <xdr:colOff>199969</xdr:colOff>
      <xdr:row>10</xdr:row>
      <xdr:rowOff>52061</xdr:rowOff>
    </xdr:from>
    <xdr:to>
      <xdr:col>28</xdr:col>
      <xdr:colOff>580377</xdr:colOff>
      <xdr:row>12</xdr:row>
      <xdr:rowOff>176893</xdr:rowOff>
    </xdr:to>
    <xdr:sp macro="" textlink="">
      <xdr:nvSpPr>
        <xdr:cNvPr id="98" name="11">
          <a:extLst>
            <a:ext uri="{FF2B5EF4-FFF2-40B4-BE49-F238E27FC236}">
              <a16:creationId xmlns:a16="http://schemas.microsoft.com/office/drawing/2014/main" id="{00000000-0008-0000-0800-000062000000}"/>
            </a:ext>
          </a:extLst>
        </xdr:cNvPr>
        <xdr:cNvSpPr txBox="1"/>
      </xdr:nvSpPr>
      <xdr:spPr>
        <a:xfrm>
          <a:off x="14283362" y="1957061"/>
          <a:ext cx="3442015" cy="50583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lvl="0" algn="l"/>
          <a:r>
            <a:rPr 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- Safety</a:t>
          </a:r>
        </a:p>
        <a:p>
          <a:pPr lvl="0" algn="l"/>
          <a:r>
            <a:rPr 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  - Shooter</a:t>
          </a:r>
          <a:r>
            <a:rPr lang="en-US" sz="1200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 doesn't resume fire</a:t>
          </a:r>
        </a:p>
      </xdr:txBody>
    </xdr:sp>
    <xdr:clientData/>
  </xdr:twoCellAnchor>
  <xdr:twoCellAnchor>
    <xdr:from>
      <xdr:col>21</xdr:col>
      <xdr:colOff>28394</xdr:colOff>
      <xdr:row>18</xdr:row>
      <xdr:rowOff>24848</xdr:rowOff>
    </xdr:from>
    <xdr:to>
      <xdr:col>24</xdr:col>
      <xdr:colOff>86373</xdr:colOff>
      <xdr:row>18</xdr:row>
      <xdr:rowOff>33130</xdr:rowOff>
    </xdr:to>
    <xdr:cxnSp macro="">
      <xdr:nvCxnSpPr>
        <xdr:cNvPr id="101" name="Straight Arrow Connector 100">
          <a:extLst>
            <a:ext uri="{FF2B5EF4-FFF2-40B4-BE49-F238E27FC236}">
              <a16:creationId xmlns:a16="http://schemas.microsoft.com/office/drawing/2014/main" id="{00000000-0008-0000-0800-000065000000}"/>
            </a:ext>
          </a:extLst>
        </xdr:cNvPr>
        <xdr:cNvCxnSpPr/>
      </xdr:nvCxnSpPr>
      <xdr:spPr>
        <a:xfrm flipH="1">
          <a:off x="12887144" y="3453848"/>
          <a:ext cx="1894943" cy="8282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19</xdr:col>
      <xdr:colOff>378634</xdr:colOff>
      <xdr:row>18</xdr:row>
      <xdr:rowOff>41411</xdr:rowOff>
    </xdr:from>
    <xdr:to>
      <xdr:col>24</xdr:col>
      <xdr:colOff>205292</xdr:colOff>
      <xdr:row>22</xdr:row>
      <xdr:rowOff>190498</xdr:rowOff>
    </xdr:to>
    <xdr:sp macro="" textlink="">
      <xdr:nvSpPr>
        <xdr:cNvPr id="106" name="11">
          <a:extLst>
            <a:ext uri="{FF2B5EF4-FFF2-40B4-BE49-F238E27FC236}">
              <a16:creationId xmlns:a16="http://schemas.microsoft.com/office/drawing/2014/main" id="{00000000-0008-0000-0800-00006A000000}"/>
            </a:ext>
          </a:extLst>
        </xdr:cNvPr>
        <xdr:cNvSpPr txBox="1"/>
      </xdr:nvSpPr>
      <xdr:spPr>
        <a:xfrm>
          <a:off x="12012741" y="3470411"/>
          <a:ext cx="2888265" cy="911087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lvl="0" algn="r"/>
          <a:r>
            <a:rPr lang="en-US" sz="1200" b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Confusion </a:t>
          </a:r>
          <a:r>
            <a:rPr lang="en-US" sz="1200" b="0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-</a:t>
          </a:r>
        </a:p>
        <a:p>
          <a:pPr lvl="0" algn="r"/>
          <a:r>
            <a:rPr lang="en-US" sz="1200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Time limitations are not understood-Instructions are unclear-</a:t>
          </a:r>
        </a:p>
      </xdr:txBody>
    </xdr:sp>
    <xdr:clientData/>
  </xdr:twoCellAnchor>
  <xdr:twoCellAnchor>
    <xdr:from>
      <xdr:col>23</xdr:col>
      <xdr:colOff>477048</xdr:colOff>
      <xdr:row>35</xdr:row>
      <xdr:rowOff>33617</xdr:rowOff>
    </xdr:from>
    <xdr:to>
      <xdr:col>26</xdr:col>
      <xdr:colOff>504261</xdr:colOff>
      <xdr:row>35</xdr:row>
      <xdr:rowOff>40823</xdr:rowOff>
    </xdr:to>
    <xdr:cxnSp macro="">
      <xdr:nvCxnSpPr>
        <xdr:cNvPr id="111" name="Straight Arrow Connector 110">
          <a:extLst>
            <a:ext uri="{FF2B5EF4-FFF2-40B4-BE49-F238E27FC236}">
              <a16:creationId xmlns:a16="http://schemas.microsoft.com/office/drawing/2014/main" id="{00000000-0008-0000-0800-00006F000000}"/>
            </a:ext>
          </a:extLst>
        </xdr:cNvPr>
        <xdr:cNvCxnSpPr/>
      </xdr:nvCxnSpPr>
      <xdr:spPr>
        <a:xfrm flipV="1">
          <a:off x="14394754" y="6723529"/>
          <a:ext cx="1842566" cy="7206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23</xdr:col>
      <xdr:colOff>392205</xdr:colOff>
      <xdr:row>35</xdr:row>
      <xdr:rowOff>44826</xdr:rowOff>
    </xdr:from>
    <xdr:to>
      <xdr:col>28</xdr:col>
      <xdr:colOff>235324</xdr:colOff>
      <xdr:row>37</xdr:row>
      <xdr:rowOff>168090</xdr:rowOff>
    </xdr:to>
    <xdr:sp macro="" textlink="">
      <xdr:nvSpPr>
        <xdr:cNvPr id="119" name="11">
          <a:extLst>
            <a:ext uri="{FF2B5EF4-FFF2-40B4-BE49-F238E27FC236}">
              <a16:creationId xmlns:a16="http://schemas.microsoft.com/office/drawing/2014/main" id="{00000000-0008-0000-0800-000077000000}"/>
            </a:ext>
          </a:extLst>
        </xdr:cNvPr>
        <xdr:cNvSpPr txBox="1"/>
      </xdr:nvSpPr>
      <xdr:spPr>
        <a:xfrm>
          <a:off x="14309911" y="6734738"/>
          <a:ext cx="2868707" cy="50426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lvl="0" algn="l"/>
          <a:r>
            <a:rPr lang="en-US" sz="1200" b="1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-</a:t>
          </a:r>
          <a:r>
            <a:rPr lang="en-US" sz="1200" b="1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 Statapult moves</a:t>
          </a:r>
        </a:p>
        <a:p>
          <a:pPr lvl="1" algn="l"/>
          <a:r>
            <a:rPr lang="en-US" sz="1200" b="0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- Stataplt not secured/anchored</a:t>
          </a:r>
        </a:p>
      </xdr:txBody>
    </xdr:sp>
    <xdr:clientData/>
  </xdr:twoCellAnchor>
  <xdr:twoCellAnchor>
    <xdr:from>
      <xdr:col>23</xdr:col>
      <xdr:colOff>230840</xdr:colOff>
      <xdr:row>37</xdr:row>
      <xdr:rowOff>129986</xdr:rowOff>
    </xdr:from>
    <xdr:to>
      <xdr:col>27</xdr:col>
      <xdr:colOff>342899</xdr:colOff>
      <xdr:row>40</xdr:row>
      <xdr:rowOff>73957</xdr:rowOff>
    </xdr:to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00000000-0008-0000-0800-00007B000000}"/>
            </a:ext>
          </a:extLst>
        </xdr:cNvPr>
        <xdr:cNvSpPr txBox="1"/>
      </xdr:nvSpPr>
      <xdr:spPr>
        <a:xfrm>
          <a:off x="14148546" y="7200898"/>
          <a:ext cx="2532529" cy="515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Equipment Defects</a:t>
          </a:r>
          <a:endParaRPr lang="en-US" sz="1200">
            <a:effectLst/>
          </a:endParaRPr>
        </a:p>
        <a:p>
          <a:pPr lvl="1"/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- No maintenance</a:t>
          </a:r>
          <a:endParaRPr lang="en-US" sz="1200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23</xdr:col>
      <xdr:colOff>91887</xdr:colOff>
      <xdr:row>40</xdr:row>
      <xdr:rowOff>13445</xdr:rowOff>
    </xdr:from>
    <xdr:to>
      <xdr:col>27</xdr:col>
      <xdr:colOff>470648</xdr:colOff>
      <xdr:row>42</xdr:row>
      <xdr:rowOff>147916</xdr:rowOff>
    </xdr:to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00000000-0008-0000-0800-00007C000000}"/>
            </a:ext>
          </a:extLst>
        </xdr:cNvPr>
        <xdr:cNvSpPr txBox="1"/>
      </xdr:nvSpPr>
      <xdr:spPr>
        <a:xfrm>
          <a:off x="14009593" y="7655857"/>
          <a:ext cx="2799231" cy="515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Inexperienced Shoorter</a:t>
          </a:r>
          <a:endParaRPr lang="en-US" sz="1200">
            <a:effectLst/>
          </a:endParaRPr>
        </a:p>
        <a:p>
          <a:pPr lvl="1"/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- No Training/Poor Instructions</a:t>
          </a:r>
          <a:endParaRPr lang="en-US" sz="1200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22</xdr:col>
      <xdr:colOff>112059</xdr:colOff>
      <xdr:row>32</xdr:row>
      <xdr:rowOff>0</xdr:rowOff>
    </xdr:from>
    <xdr:to>
      <xdr:col>24</xdr:col>
      <xdr:colOff>324970</xdr:colOff>
      <xdr:row>32</xdr:row>
      <xdr:rowOff>0</xdr:rowOff>
    </xdr:to>
    <xdr:cxnSp macro="">
      <xdr:nvCxnSpPr>
        <xdr:cNvPr id="125" name="Straight Arrow Connector 124">
          <a:extLst>
            <a:ext uri="{FF2B5EF4-FFF2-40B4-BE49-F238E27FC236}">
              <a16:creationId xmlns:a16="http://schemas.microsoft.com/office/drawing/2014/main" id="{00000000-0008-0000-0800-00007D000000}"/>
            </a:ext>
          </a:extLst>
        </xdr:cNvPr>
        <xdr:cNvCxnSpPr/>
      </xdr:nvCxnSpPr>
      <xdr:spPr>
        <a:xfrm flipH="1">
          <a:off x="13424647" y="6096000"/>
          <a:ext cx="1423147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19</xdr:col>
      <xdr:colOff>34905</xdr:colOff>
      <xdr:row>32</xdr:row>
      <xdr:rowOff>33618</xdr:rowOff>
    </xdr:from>
    <xdr:to>
      <xdr:col>24</xdr:col>
      <xdr:colOff>84601</xdr:colOff>
      <xdr:row>34</xdr:row>
      <xdr:rowOff>165652</xdr:rowOff>
    </xdr:to>
    <xdr:sp macro="" textlink="">
      <xdr:nvSpPr>
        <xdr:cNvPr id="131" name="11">
          <a:extLst>
            <a:ext uri="{FF2B5EF4-FFF2-40B4-BE49-F238E27FC236}">
              <a16:creationId xmlns:a16="http://schemas.microsoft.com/office/drawing/2014/main" id="{00000000-0008-0000-0800-000083000000}"/>
            </a:ext>
          </a:extLst>
        </xdr:cNvPr>
        <xdr:cNvSpPr txBox="1"/>
      </xdr:nvSpPr>
      <xdr:spPr>
        <a:xfrm>
          <a:off x="11669012" y="6143225"/>
          <a:ext cx="3111303" cy="5130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lvl="0" algn="r"/>
          <a:r>
            <a:rPr lang="en-US" sz="1200" b="0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Estimated Center Point  </a:t>
          </a:r>
          <a:r>
            <a:rPr lang="en-US" sz="1200" b="1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- </a:t>
          </a:r>
        </a:p>
        <a:p>
          <a:pPr lvl="1" algn="r"/>
          <a:r>
            <a:rPr lang="en-US" sz="1200" b="0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No Data collected  - 	   </a:t>
          </a:r>
        </a:p>
      </xdr:txBody>
    </xdr:sp>
    <xdr:clientData/>
  </xdr:twoCellAnchor>
  <xdr:twoCellAnchor>
    <xdr:from>
      <xdr:col>12</xdr:col>
      <xdr:colOff>564174</xdr:colOff>
      <xdr:row>10</xdr:row>
      <xdr:rowOff>132931</xdr:rowOff>
    </xdr:from>
    <xdr:to>
      <xdr:col>16</xdr:col>
      <xdr:colOff>69083</xdr:colOff>
      <xdr:row>12</xdr:row>
      <xdr:rowOff>45008</xdr:rowOff>
    </xdr:to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00000000-0008-0000-0800-000085000000}"/>
            </a:ext>
          </a:extLst>
        </xdr:cNvPr>
        <xdr:cNvSpPr txBox="1"/>
      </xdr:nvSpPr>
      <xdr:spPr>
        <a:xfrm>
          <a:off x="7912031" y="2037931"/>
          <a:ext cx="1954195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latin typeface="+mn-lt"/>
            </a:rPr>
            <a:t>- Too Many</a:t>
          </a:r>
          <a:r>
            <a:rPr lang="en-US" sz="1100" b="1" baseline="0">
              <a:latin typeface="+mn-lt"/>
            </a:rPr>
            <a:t> Forms</a:t>
          </a:r>
          <a:endParaRPr lang="en-US" sz="1100" b="1">
            <a:latin typeface="+mn-lt"/>
          </a:endParaRPr>
        </a:p>
      </xdr:txBody>
    </xdr:sp>
    <xdr:clientData/>
  </xdr:twoCellAnchor>
  <xdr:twoCellAnchor>
    <xdr:from>
      <xdr:col>13</xdr:col>
      <xdr:colOff>138792</xdr:colOff>
      <xdr:row>15</xdr:row>
      <xdr:rowOff>119950</xdr:rowOff>
    </xdr:from>
    <xdr:to>
      <xdr:col>16</xdr:col>
      <xdr:colOff>260210</xdr:colOff>
      <xdr:row>17</xdr:row>
      <xdr:rowOff>32027</xdr:rowOff>
    </xdr:to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00000000-0008-0000-0800-000086000000}"/>
            </a:ext>
          </a:extLst>
        </xdr:cNvPr>
        <xdr:cNvSpPr txBox="1"/>
      </xdr:nvSpPr>
      <xdr:spPr>
        <a:xfrm>
          <a:off x="8098971" y="2977450"/>
          <a:ext cx="1958382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latin typeface="+mn-lt"/>
            </a:rPr>
            <a:t>- Too many process steps</a:t>
          </a:r>
        </a:p>
      </xdr:txBody>
    </xdr:sp>
    <xdr:clientData/>
  </xdr:twoCellAnchor>
  <xdr:twoCellAnchor>
    <xdr:from>
      <xdr:col>13</xdr:col>
      <xdr:colOff>21142</xdr:colOff>
      <xdr:row>13</xdr:row>
      <xdr:rowOff>20095</xdr:rowOff>
    </xdr:from>
    <xdr:to>
      <xdr:col>16</xdr:col>
      <xdr:colOff>431241</xdr:colOff>
      <xdr:row>14</xdr:row>
      <xdr:rowOff>140258</xdr:rowOff>
    </xdr:to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00000000-0008-0000-0800-000087000000}"/>
            </a:ext>
          </a:extLst>
        </xdr:cNvPr>
        <xdr:cNvSpPr txBox="1"/>
      </xdr:nvSpPr>
      <xdr:spPr>
        <a:xfrm>
          <a:off x="7981321" y="2496595"/>
          <a:ext cx="2247063" cy="3106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latin typeface="+mn-lt"/>
            </a:rPr>
            <a:t>- Too many rework/redirect</a:t>
          </a:r>
          <a:r>
            <a:rPr lang="en-US" sz="1100" b="1" baseline="0">
              <a:latin typeface="+mn-lt"/>
            </a:rPr>
            <a:t> loops</a:t>
          </a:r>
          <a:endParaRPr lang="en-US" sz="1100" b="1">
            <a:latin typeface="+mn-lt"/>
          </a:endParaRPr>
        </a:p>
      </xdr:txBody>
    </xdr:sp>
    <xdr:clientData/>
  </xdr:twoCellAnchor>
  <xdr:twoCellAnchor>
    <xdr:from>
      <xdr:col>35</xdr:col>
      <xdr:colOff>149679</xdr:colOff>
      <xdr:row>18</xdr:row>
      <xdr:rowOff>13607</xdr:rowOff>
    </xdr:from>
    <xdr:to>
      <xdr:col>39</xdr:col>
      <xdr:colOff>562429</xdr:colOff>
      <xdr:row>20</xdr:row>
      <xdr:rowOff>176893</xdr:rowOff>
    </xdr:to>
    <xdr:sp macro="" textlink="">
      <xdr:nvSpPr>
        <xdr:cNvPr id="138" name="3">
          <a:extLst>
            <a:ext uri="{FF2B5EF4-FFF2-40B4-BE49-F238E27FC236}">
              <a16:creationId xmlns:a16="http://schemas.microsoft.com/office/drawing/2014/main" id="{00000000-0008-0000-0800-00008A000000}"/>
            </a:ext>
          </a:extLst>
        </xdr:cNvPr>
        <xdr:cNvSpPr/>
      </xdr:nvSpPr>
      <xdr:spPr>
        <a:xfrm>
          <a:off x="21580929" y="3442607"/>
          <a:ext cx="2862036" cy="544286"/>
        </a:xfrm>
        <a:prstGeom prst="rect">
          <a:avLst/>
        </a:prstGeom>
        <a:solidFill>
          <a:srgbClr val="4472C4">
            <a:lumMod val="60000"/>
            <a:lumOff val="40000"/>
          </a:srgbClr>
        </a:solidFill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</a:ln>
        <a:effectLst/>
      </xdr:spPr>
      <xdr:txBody>
        <a:bodyPr vertOverflow="clip" horzOverflow="clip" lIns="254000" rIns="254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Measurements</a:t>
          </a:r>
        </a:p>
      </xdr:txBody>
    </xdr:sp>
    <xdr:clientData/>
  </xdr:twoCellAnchor>
  <xdr:twoCellAnchor>
    <xdr:from>
      <xdr:col>35</xdr:col>
      <xdr:colOff>163286</xdr:colOff>
      <xdr:row>26</xdr:row>
      <xdr:rowOff>68035</xdr:rowOff>
    </xdr:from>
    <xdr:to>
      <xdr:col>39</xdr:col>
      <xdr:colOff>585108</xdr:colOff>
      <xdr:row>29</xdr:row>
      <xdr:rowOff>40821</xdr:rowOff>
    </xdr:to>
    <xdr:sp macro="" textlink="">
      <xdr:nvSpPr>
        <xdr:cNvPr id="139" name="3">
          <a:extLst>
            <a:ext uri="{FF2B5EF4-FFF2-40B4-BE49-F238E27FC236}">
              <a16:creationId xmlns:a16="http://schemas.microsoft.com/office/drawing/2014/main" id="{00000000-0008-0000-0800-00008B000000}"/>
            </a:ext>
          </a:extLst>
        </xdr:cNvPr>
        <xdr:cNvSpPr/>
      </xdr:nvSpPr>
      <xdr:spPr>
        <a:xfrm>
          <a:off x="21594536" y="5021035"/>
          <a:ext cx="2871108" cy="544286"/>
        </a:xfrm>
        <a:prstGeom prst="rect">
          <a:avLst/>
        </a:prstGeom>
        <a:solidFill>
          <a:srgbClr val="FFFF00"/>
        </a:solidFill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</a:ln>
        <a:effectLst/>
      </xdr:spPr>
      <xdr:txBody>
        <a:bodyPr vertOverflow="clip" horzOverflow="clip" lIns="254000" rIns="254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Machine</a:t>
          </a:r>
        </a:p>
      </xdr:txBody>
    </xdr:sp>
    <xdr:clientData/>
  </xdr:twoCellAnchor>
  <xdr:twoCellAnchor>
    <xdr:from>
      <xdr:col>5</xdr:col>
      <xdr:colOff>64071</xdr:colOff>
      <xdr:row>11</xdr:row>
      <xdr:rowOff>121084</xdr:rowOff>
    </xdr:from>
    <xdr:to>
      <xdr:col>7</xdr:col>
      <xdr:colOff>340558</xdr:colOff>
      <xdr:row>12</xdr:row>
      <xdr:rowOff>174105</xdr:rowOff>
    </xdr:to>
    <xdr:sp macro="" textlink="">
      <xdr:nvSpPr>
        <xdr:cNvPr id="144" name="11">
          <a:extLst>
            <a:ext uri="{FF2B5EF4-FFF2-40B4-BE49-F238E27FC236}">
              <a16:creationId xmlns:a16="http://schemas.microsoft.com/office/drawing/2014/main" id="{00000000-0008-0000-0800-000090000000}"/>
            </a:ext>
          </a:extLst>
        </xdr:cNvPr>
        <xdr:cNvSpPr txBox="1"/>
      </xdr:nvSpPr>
      <xdr:spPr>
        <a:xfrm>
          <a:off x="3125678" y="2216584"/>
          <a:ext cx="1501130" cy="243521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n-US" sz="1200" b="1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- Rubber Band</a:t>
          </a:r>
        </a:p>
      </xdr:txBody>
    </xdr:sp>
    <xdr:clientData/>
  </xdr:twoCellAnchor>
  <xdr:twoCellAnchor>
    <xdr:from>
      <xdr:col>1</xdr:col>
      <xdr:colOff>571500</xdr:colOff>
      <xdr:row>14</xdr:row>
      <xdr:rowOff>87951</xdr:rowOff>
    </xdr:from>
    <xdr:to>
      <xdr:col>5</xdr:col>
      <xdr:colOff>1</xdr:colOff>
      <xdr:row>15</xdr:row>
      <xdr:rowOff>140972</xdr:rowOff>
    </xdr:to>
    <xdr:sp macro="" textlink="">
      <xdr:nvSpPr>
        <xdr:cNvPr id="145" name="11">
          <a:extLst>
            <a:ext uri="{FF2B5EF4-FFF2-40B4-BE49-F238E27FC236}">
              <a16:creationId xmlns:a16="http://schemas.microsoft.com/office/drawing/2014/main" id="{00000000-0008-0000-0800-000091000000}"/>
            </a:ext>
          </a:extLst>
        </xdr:cNvPr>
        <xdr:cNvSpPr txBox="1"/>
      </xdr:nvSpPr>
      <xdr:spPr>
        <a:xfrm>
          <a:off x="1184413" y="2754951"/>
          <a:ext cx="1880153" cy="243521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r"/>
          <a:r>
            <a:rPr lang="en-US" sz="1200" b="1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No stop at 167 Degrees</a:t>
          </a:r>
          <a:r>
            <a:rPr lang="en-US" sz="1200" b="1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 </a:t>
          </a:r>
          <a:r>
            <a:rPr lang="en-US" sz="1200" b="1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- </a:t>
          </a:r>
        </a:p>
      </xdr:txBody>
    </xdr:sp>
    <xdr:clientData/>
  </xdr:twoCellAnchor>
  <xdr:twoCellAnchor>
    <xdr:from>
      <xdr:col>5</xdr:col>
      <xdr:colOff>327027</xdr:colOff>
      <xdr:row>15</xdr:row>
      <xdr:rowOff>76428</xdr:rowOff>
    </xdr:from>
    <xdr:to>
      <xdr:col>7</xdr:col>
      <xdr:colOff>601515</xdr:colOff>
      <xdr:row>16</xdr:row>
      <xdr:rowOff>129449</xdr:rowOff>
    </xdr:to>
    <xdr:sp macro="" textlink="">
      <xdr:nvSpPr>
        <xdr:cNvPr id="146" name="11">
          <a:extLst>
            <a:ext uri="{FF2B5EF4-FFF2-40B4-BE49-F238E27FC236}">
              <a16:creationId xmlns:a16="http://schemas.microsoft.com/office/drawing/2014/main" id="{00000000-0008-0000-0800-000092000000}"/>
            </a:ext>
          </a:extLst>
        </xdr:cNvPr>
        <xdr:cNvSpPr txBox="1"/>
      </xdr:nvSpPr>
      <xdr:spPr>
        <a:xfrm>
          <a:off x="3388634" y="2933928"/>
          <a:ext cx="1499131" cy="243521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n-US" sz="1200" b="1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- Statapult Moving</a:t>
          </a:r>
        </a:p>
      </xdr:txBody>
    </xdr:sp>
    <xdr:clientData/>
  </xdr:twoCellAnchor>
  <xdr:twoCellAnchor>
    <xdr:from>
      <xdr:col>19</xdr:col>
      <xdr:colOff>249657</xdr:colOff>
      <xdr:row>7</xdr:row>
      <xdr:rowOff>145895</xdr:rowOff>
    </xdr:from>
    <xdr:to>
      <xdr:col>23</xdr:col>
      <xdr:colOff>183395</xdr:colOff>
      <xdr:row>9</xdr:row>
      <xdr:rowOff>23429</xdr:rowOff>
    </xdr:to>
    <xdr:sp macro="" textlink="">
      <xdr:nvSpPr>
        <xdr:cNvPr id="147" name="11">
          <a:extLst>
            <a:ext uri="{FF2B5EF4-FFF2-40B4-BE49-F238E27FC236}">
              <a16:creationId xmlns:a16="http://schemas.microsoft.com/office/drawing/2014/main" id="{00000000-0008-0000-0800-000093000000}"/>
            </a:ext>
          </a:extLst>
        </xdr:cNvPr>
        <xdr:cNvSpPr txBox="1"/>
      </xdr:nvSpPr>
      <xdr:spPr>
        <a:xfrm>
          <a:off x="11883764" y="1479395"/>
          <a:ext cx="2383024" cy="2585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lvl="0"/>
          <a:r>
            <a:rPr lang="en-US" sz="1200" b="1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Employees not properly Trained -</a:t>
          </a:r>
        </a:p>
      </xdr:txBody>
    </xdr:sp>
    <xdr:clientData/>
  </xdr:twoCellAnchor>
  <xdr:twoCellAnchor>
    <xdr:from>
      <xdr:col>23</xdr:col>
      <xdr:colOff>24847</xdr:colOff>
      <xdr:row>8</xdr:row>
      <xdr:rowOff>94187</xdr:rowOff>
    </xdr:from>
    <xdr:to>
      <xdr:col>26</xdr:col>
      <xdr:colOff>570908</xdr:colOff>
      <xdr:row>9</xdr:row>
      <xdr:rowOff>162221</xdr:rowOff>
    </xdr:to>
    <xdr:sp macro="" textlink="">
      <xdr:nvSpPr>
        <xdr:cNvPr id="148" name="11">
          <a:extLst>
            <a:ext uri="{FF2B5EF4-FFF2-40B4-BE49-F238E27FC236}">
              <a16:creationId xmlns:a16="http://schemas.microsoft.com/office/drawing/2014/main" id="{00000000-0008-0000-0800-000094000000}"/>
            </a:ext>
          </a:extLst>
        </xdr:cNvPr>
        <xdr:cNvSpPr txBox="1"/>
      </xdr:nvSpPr>
      <xdr:spPr>
        <a:xfrm>
          <a:off x="14108240" y="1618187"/>
          <a:ext cx="2383025" cy="2585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lvl="0"/>
          <a:r>
            <a:rPr lang="en-US" sz="1200" b="1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- Halt Fire After Each Failure</a:t>
          </a:r>
        </a:p>
      </xdr:txBody>
    </xdr:sp>
    <xdr:clientData/>
  </xdr:twoCellAnchor>
  <xdr:twoCellAnchor>
    <xdr:from>
      <xdr:col>21</xdr:col>
      <xdr:colOff>50047</xdr:colOff>
      <xdr:row>16</xdr:row>
      <xdr:rowOff>127672</xdr:rowOff>
    </xdr:from>
    <xdr:to>
      <xdr:col>24</xdr:col>
      <xdr:colOff>117137</xdr:colOff>
      <xdr:row>18</xdr:row>
      <xdr:rowOff>5206</xdr:rowOff>
    </xdr:to>
    <xdr:sp macro="" textlink="">
      <xdr:nvSpPr>
        <xdr:cNvPr id="149" name="11">
          <a:extLst>
            <a:ext uri="{FF2B5EF4-FFF2-40B4-BE49-F238E27FC236}">
              <a16:creationId xmlns:a16="http://schemas.microsoft.com/office/drawing/2014/main" id="{00000000-0008-0000-0800-000095000000}"/>
            </a:ext>
          </a:extLst>
        </xdr:cNvPr>
        <xdr:cNvSpPr txBox="1"/>
      </xdr:nvSpPr>
      <xdr:spPr>
        <a:xfrm>
          <a:off x="12908797" y="3175672"/>
          <a:ext cx="1904054" cy="2585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lvl="0"/>
          <a:r>
            <a:rPr lang="en-US" sz="1200" b="1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Not Following Procedures -</a:t>
          </a:r>
        </a:p>
      </xdr:txBody>
    </xdr:sp>
    <xdr:clientData/>
  </xdr:twoCellAnchor>
  <xdr:twoCellAnchor>
    <xdr:from>
      <xdr:col>23</xdr:col>
      <xdr:colOff>447974</xdr:colOff>
      <xdr:row>33</xdr:row>
      <xdr:rowOff>180681</xdr:rowOff>
    </xdr:from>
    <xdr:to>
      <xdr:col>26</xdr:col>
      <xdr:colOff>515065</xdr:colOff>
      <xdr:row>35</xdr:row>
      <xdr:rowOff>49933</xdr:rowOff>
    </xdr:to>
    <xdr:sp macro="" textlink="">
      <xdr:nvSpPr>
        <xdr:cNvPr id="150" name="11">
          <a:extLst>
            <a:ext uri="{FF2B5EF4-FFF2-40B4-BE49-F238E27FC236}">
              <a16:creationId xmlns:a16="http://schemas.microsoft.com/office/drawing/2014/main" id="{00000000-0008-0000-0800-000096000000}"/>
            </a:ext>
          </a:extLst>
        </xdr:cNvPr>
        <xdr:cNvSpPr txBox="1"/>
      </xdr:nvSpPr>
      <xdr:spPr>
        <a:xfrm>
          <a:off x="14531367" y="6480788"/>
          <a:ext cx="1904055" cy="263859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lvl="0"/>
          <a:r>
            <a:rPr lang="en-US" sz="1200" b="1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- High Failure Rate</a:t>
          </a:r>
        </a:p>
      </xdr:txBody>
    </xdr:sp>
    <xdr:clientData/>
  </xdr:twoCellAnchor>
  <xdr:twoCellAnchor>
    <xdr:from>
      <xdr:col>22</xdr:col>
      <xdr:colOff>398160</xdr:colOff>
      <xdr:row>30</xdr:row>
      <xdr:rowOff>101170</xdr:rowOff>
    </xdr:from>
    <xdr:to>
      <xdr:col>24</xdr:col>
      <xdr:colOff>208253</xdr:colOff>
      <xdr:row>31</xdr:row>
      <xdr:rowOff>169204</xdr:rowOff>
    </xdr:to>
    <xdr:sp macro="" textlink="">
      <xdr:nvSpPr>
        <xdr:cNvPr id="151" name="11">
          <a:extLst>
            <a:ext uri="{FF2B5EF4-FFF2-40B4-BE49-F238E27FC236}">
              <a16:creationId xmlns:a16="http://schemas.microsoft.com/office/drawing/2014/main" id="{00000000-0008-0000-0800-000097000000}"/>
            </a:ext>
          </a:extLst>
        </xdr:cNvPr>
        <xdr:cNvSpPr txBox="1"/>
      </xdr:nvSpPr>
      <xdr:spPr>
        <a:xfrm>
          <a:off x="13869231" y="5816170"/>
          <a:ext cx="1034736" cy="2585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lvl="0"/>
          <a:r>
            <a:rPr lang="en-US" sz="1200" b="1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Target Area -</a:t>
          </a:r>
        </a:p>
      </xdr:txBody>
    </xdr:sp>
    <xdr:clientData/>
  </xdr:twoCellAnchor>
  <xdr:twoCellAnchor>
    <xdr:from>
      <xdr:col>13</xdr:col>
      <xdr:colOff>569332</xdr:colOff>
      <xdr:row>31</xdr:row>
      <xdr:rowOff>107286</xdr:rowOff>
    </xdr:from>
    <xdr:to>
      <xdr:col>17</xdr:col>
      <xdr:colOff>161829</xdr:colOff>
      <xdr:row>32</xdr:row>
      <xdr:rowOff>167993</xdr:rowOff>
    </xdr:to>
    <xdr:sp macro="" textlink="">
      <xdr:nvSpPr>
        <xdr:cNvPr id="154" name="11">
          <a:extLst>
            <a:ext uri="{FF2B5EF4-FFF2-40B4-BE49-F238E27FC236}">
              <a16:creationId xmlns:a16="http://schemas.microsoft.com/office/drawing/2014/main" id="{00000000-0008-0000-0800-00009A000000}"/>
            </a:ext>
          </a:extLst>
        </xdr:cNvPr>
        <xdr:cNvSpPr txBox="1"/>
      </xdr:nvSpPr>
      <xdr:spPr>
        <a:xfrm>
          <a:off x="8475082" y="6012786"/>
          <a:ext cx="2025035" cy="2585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lvl="0"/>
          <a:r>
            <a:rPr lang="en-US" sz="1200" b="1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-</a:t>
          </a:r>
          <a:r>
            <a:rPr lang="en-US" sz="1200" b="1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 Receiving Balls from supply</a:t>
          </a:r>
          <a:endParaRPr lang="en-US" sz="1200" b="1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</a:endParaRPr>
        </a:p>
      </xdr:txBody>
    </xdr:sp>
    <xdr:clientData/>
  </xdr:twoCellAnchor>
  <xdr:twoCellAnchor>
    <xdr:from>
      <xdr:col>13</xdr:col>
      <xdr:colOff>588065</xdr:colOff>
      <xdr:row>32</xdr:row>
      <xdr:rowOff>161829</xdr:rowOff>
    </xdr:from>
    <xdr:to>
      <xdr:col>17</xdr:col>
      <xdr:colOff>265043</xdr:colOff>
      <xdr:row>32</xdr:row>
      <xdr:rowOff>170112</xdr:rowOff>
    </xdr:to>
    <xdr:cxnSp macro="">
      <xdr:nvCxnSpPr>
        <xdr:cNvPr id="155" name="Straight Arrow Connector 154">
          <a:extLst>
            <a:ext uri="{FF2B5EF4-FFF2-40B4-BE49-F238E27FC236}">
              <a16:creationId xmlns:a16="http://schemas.microsoft.com/office/drawing/2014/main" id="{00000000-0008-0000-0800-00009B000000}"/>
            </a:ext>
          </a:extLst>
        </xdr:cNvPr>
        <xdr:cNvCxnSpPr/>
      </xdr:nvCxnSpPr>
      <xdr:spPr>
        <a:xfrm>
          <a:off x="8493815" y="6265156"/>
          <a:ext cx="2109516" cy="82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13</xdr:col>
      <xdr:colOff>482940</xdr:colOff>
      <xdr:row>32</xdr:row>
      <xdr:rowOff>108629</xdr:rowOff>
    </xdr:from>
    <xdr:to>
      <xdr:col>18</xdr:col>
      <xdr:colOff>256583</xdr:colOff>
      <xdr:row>35</xdr:row>
      <xdr:rowOff>183173</xdr:rowOff>
    </xdr:to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00000000-0008-0000-0800-00009F000000}"/>
            </a:ext>
          </a:extLst>
        </xdr:cNvPr>
        <xdr:cNvSpPr txBox="1"/>
      </xdr:nvSpPr>
      <xdr:spPr>
        <a:xfrm>
          <a:off x="8388690" y="6211956"/>
          <a:ext cx="2814316" cy="6533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It takes too long</a:t>
          </a:r>
        </a:p>
        <a:p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Supply is far away</a:t>
          </a:r>
        </a:p>
        <a:p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No alternative loctations identified</a:t>
          </a:r>
        </a:p>
      </xdr:txBody>
    </xdr:sp>
    <xdr:clientData/>
  </xdr:twoCellAnchor>
  <xdr:twoCellAnchor>
    <xdr:from>
      <xdr:col>12</xdr:col>
      <xdr:colOff>190500</xdr:colOff>
      <xdr:row>35</xdr:row>
      <xdr:rowOff>165651</xdr:rowOff>
    </xdr:from>
    <xdr:to>
      <xdr:col>13</xdr:col>
      <xdr:colOff>438979</xdr:colOff>
      <xdr:row>37</xdr:row>
      <xdr:rowOff>43185</xdr:rowOff>
    </xdr:to>
    <xdr:sp macro="" textlink="">
      <xdr:nvSpPr>
        <xdr:cNvPr id="161" name="11">
          <a:extLst>
            <a:ext uri="{FF2B5EF4-FFF2-40B4-BE49-F238E27FC236}">
              <a16:creationId xmlns:a16="http://schemas.microsoft.com/office/drawing/2014/main" id="{00000000-0008-0000-0800-0000A1000000}"/>
            </a:ext>
          </a:extLst>
        </xdr:cNvPr>
        <xdr:cNvSpPr txBox="1"/>
      </xdr:nvSpPr>
      <xdr:spPr>
        <a:xfrm>
          <a:off x="7545457" y="6849716"/>
          <a:ext cx="861392" cy="2585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lvl="0"/>
          <a:r>
            <a:rPr lang="en-US" sz="1200" b="1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Markers -</a:t>
          </a:r>
        </a:p>
      </xdr:txBody>
    </xdr:sp>
    <xdr:clientData/>
  </xdr:twoCellAnchor>
  <xdr:twoCellAnchor>
    <xdr:from>
      <xdr:col>9</xdr:col>
      <xdr:colOff>604630</xdr:colOff>
      <xdr:row>37</xdr:row>
      <xdr:rowOff>48739</xdr:rowOff>
    </xdr:from>
    <xdr:to>
      <xdr:col>13</xdr:col>
      <xdr:colOff>315057</xdr:colOff>
      <xdr:row>38</xdr:row>
      <xdr:rowOff>115001</xdr:rowOff>
    </xdr:to>
    <xdr:sp macro="" textlink="">
      <xdr:nvSpPr>
        <xdr:cNvPr id="162" name="11">
          <a:extLst>
            <a:ext uri="{FF2B5EF4-FFF2-40B4-BE49-F238E27FC236}">
              <a16:creationId xmlns:a16="http://schemas.microsoft.com/office/drawing/2014/main" id="{00000000-0008-0000-0800-0000A2000000}"/>
            </a:ext>
          </a:extLst>
        </xdr:cNvPr>
        <xdr:cNvSpPr txBox="1"/>
      </xdr:nvSpPr>
      <xdr:spPr>
        <a:xfrm>
          <a:off x="6077842" y="7111893"/>
          <a:ext cx="2142965" cy="25676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lvl="0" algn="r"/>
          <a:r>
            <a:rPr 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Markers don't</a:t>
          </a:r>
          <a:r>
            <a:rPr lang="en-US" sz="1200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 stay on balls  - </a:t>
          </a:r>
        </a:p>
      </xdr:txBody>
    </xdr:sp>
    <xdr:clientData/>
  </xdr:twoCellAnchor>
  <xdr:twoCellAnchor>
    <xdr:from>
      <xdr:col>10</xdr:col>
      <xdr:colOff>520031</xdr:colOff>
      <xdr:row>37</xdr:row>
      <xdr:rowOff>41413</xdr:rowOff>
    </xdr:from>
    <xdr:to>
      <xdr:col>13</xdr:col>
      <xdr:colOff>271553</xdr:colOff>
      <xdr:row>37</xdr:row>
      <xdr:rowOff>57978</xdr:rowOff>
    </xdr:to>
    <xdr:cxnSp macro="">
      <xdr:nvCxnSpPr>
        <xdr:cNvPr id="164" name="Straight Arrow Connector 163">
          <a:extLst>
            <a:ext uri="{FF2B5EF4-FFF2-40B4-BE49-F238E27FC236}">
              <a16:creationId xmlns:a16="http://schemas.microsoft.com/office/drawing/2014/main" id="{00000000-0008-0000-0800-0000A4000000}"/>
            </a:ext>
          </a:extLst>
        </xdr:cNvPr>
        <xdr:cNvCxnSpPr/>
      </xdr:nvCxnSpPr>
      <xdr:spPr>
        <a:xfrm flipH="1">
          <a:off x="6643245" y="7117127"/>
          <a:ext cx="1588487" cy="1656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381000</xdr:colOff>
      <xdr:row>38</xdr:row>
      <xdr:rowOff>36443</xdr:rowOff>
    </xdr:from>
    <xdr:to>
      <xdr:col>13</xdr:col>
      <xdr:colOff>235226</xdr:colOff>
      <xdr:row>39</xdr:row>
      <xdr:rowOff>102705</xdr:rowOff>
    </xdr:to>
    <xdr:sp macro="" textlink="">
      <xdr:nvSpPr>
        <xdr:cNvPr id="170" name="11">
          <a:extLst>
            <a:ext uri="{FF2B5EF4-FFF2-40B4-BE49-F238E27FC236}">
              <a16:creationId xmlns:a16="http://schemas.microsoft.com/office/drawing/2014/main" id="{00000000-0008-0000-0800-0000AA000000}"/>
            </a:ext>
          </a:extLst>
        </xdr:cNvPr>
        <xdr:cNvSpPr txBox="1"/>
      </xdr:nvSpPr>
      <xdr:spPr>
        <a:xfrm>
          <a:off x="5897217" y="7292008"/>
          <a:ext cx="2305879" cy="25676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lvl="0" algn="r"/>
          <a:r>
            <a:rPr 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Markers are not sticky enough -</a:t>
          </a:r>
          <a:endParaRPr lang="en-US" sz="1200" baseline="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</a:endParaRPr>
        </a:p>
      </xdr:txBody>
    </xdr:sp>
    <xdr:clientData/>
  </xdr:twoCellAnchor>
  <xdr:twoCellAnchor>
    <xdr:from>
      <xdr:col>13</xdr:col>
      <xdr:colOff>288299</xdr:colOff>
      <xdr:row>35</xdr:row>
      <xdr:rowOff>153864</xdr:rowOff>
    </xdr:from>
    <xdr:to>
      <xdr:col>21</xdr:col>
      <xdr:colOff>387691</xdr:colOff>
      <xdr:row>40</xdr:row>
      <xdr:rowOff>112452</xdr:rowOff>
    </xdr:to>
    <xdr:sp macro="" textlink="">
      <xdr:nvSpPr>
        <xdr:cNvPr id="171" name="11">
          <a:extLst>
            <a:ext uri="{FF2B5EF4-FFF2-40B4-BE49-F238E27FC236}">
              <a16:creationId xmlns:a16="http://schemas.microsoft.com/office/drawing/2014/main" id="{00000000-0008-0000-0800-0000AB000000}"/>
            </a:ext>
          </a:extLst>
        </xdr:cNvPr>
        <xdr:cNvSpPr txBox="1"/>
      </xdr:nvSpPr>
      <xdr:spPr>
        <a:xfrm>
          <a:off x="8194049" y="6836018"/>
          <a:ext cx="4964469" cy="911088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lvl="0" algn="l"/>
          <a:r>
            <a:rPr lang="en-US" sz="1200" b="1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- Batch Size</a:t>
          </a:r>
        </a:p>
        <a:p>
          <a:pPr lvl="0" algn="l"/>
          <a:r>
            <a:rPr lang="en-US" sz="1200" b="1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      </a:t>
          </a:r>
          <a:r>
            <a:rPr lang="en-US" sz="1200" b="0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- Only 5 balls can be picked up or delivered to the customer at one time. </a:t>
          </a:r>
        </a:p>
        <a:p>
          <a:pPr lvl="0" algn="l"/>
          <a:r>
            <a:rPr lang="en-US" sz="1200" b="0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      - Ball package size from supply is too small </a:t>
          </a:r>
        </a:p>
        <a:p>
          <a:pPr lvl="0" algn="l"/>
          <a:r>
            <a:rPr lang="en-US" sz="1200" b="0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      - Customer requires batches of 5 upon delivery. </a:t>
          </a:r>
        </a:p>
        <a:p>
          <a:pPr lvl="0" algn="l"/>
          <a:endParaRPr lang="en-US" sz="1200" b="0" baseline="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</a:endParaRPr>
        </a:p>
      </xdr:txBody>
    </xdr:sp>
    <xdr:clientData/>
  </xdr:twoCellAnchor>
  <xdr:twoCellAnchor>
    <xdr:from>
      <xdr:col>13</xdr:col>
      <xdr:colOff>40903</xdr:colOff>
      <xdr:row>40</xdr:row>
      <xdr:rowOff>35487</xdr:rowOff>
    </xdr:from>
    <xdr:to>
      <xdr:col>21</xdr:col>
      <xdr:colOff>140295</xdr:colOff>
      <xdr:row>44</xdr:row>
      <xdr:rowOff>184575</xdr:rowOff>
    </xdr:to>
    <xdr:sp macro="" textlink="">
      <xdr:nvSpPr>
        <xdr:cNvPr id="172" name="11">
          <a:extLst>
            <a:ext uri="{FF2B5EF4-FFF2-40B4-BE49-F238E27FC236}">
              <a16:creationId xmlns:a16="http://schemas.microsoft.com/office/drawing/2014/main" id="{00000000-0008-0000-0800-0000AC000000}"/>
            </a:ext>
          </a:extLst>
        </xdr:cNvPr>
        <xdr:cNvSpPr txBox="1"/>
      </xdr:nvSpPr>
      <xdr:spPr>
        <a:xfrm>
          <a:off x="7946653" y="7670141"/>
          <a:ext cx="4964469" cy="911088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lvl="0" algn="l"/>
          <a:r>
            <a:rPr lang="en-US" sz="1200" b="1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- Supply and Customer location</a:t>
          </a:r>
        </a:p>
        <a:p>
          <a:pPr lvl="0" algn="l"/>
          <a:r>
            <a:rPr lang="en-US" sz="1200" b="1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      </a:t>
          </a:r>
          <a:r>
            <a:rPr lang="en-US" sz="1200" b="0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- Only 5 balls can be picked up or delivered to the customer at one time. </a:t>
          </a:r>
        </a:p>
        <a:p>
          <a:pPr lvl="0" algn="l"/>
          <a:r>
            <a:rPr lang="en-US" sz="1200" b="0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      - Ball package size from supply is too small </a:t>
          </a:r>
        </a:p>
        <a:p>
          <a:pPr lvl="0" algn="l"/>
          <a:r>
            <a:rPr lang="en-US" sz="1200" b="0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      - Customer requires batches of 5 upon delivery. </a:t>
          </a:r>
        </a:p>
        <a:p>
          <a:pPr lvl="0" algn="l"/>
          <a:r>
            <a:rPr lang="en-US" sz="1200" b="0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      - Supply is too far away </a:t>
          </a:r>
        </a:p>
        <a:p>
          <a:pPr lvl="0" algn="l"/>
          <a:endParaRPr lang="en-US" sz="1200" b="0" baseline="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</a:endParaRPr>
        </a:p>
      </xdr:txBody>
    </xdr:sp>
    <xdr:clientData/>
  </xdr:twoCellAnchor>
  <xdr:twoCellAnchor>
    <xdr:from>
      <xdr:col>2</xdr:col>
      <xdr:colOff>1</xdr:colOff>
      <xdr:row>46</xdr:row>
      <xdr:rowOff>117022</xdr:rowOff>
    </xdr:from>
    <xdr:to>
      <xdr:col>6</xdr:col>
      <xdr:colOff>412751</xdr:colOff>
      <xdr:row>49</xdr:row>
      <xdr:rowOff>89808</xdr:rowOff>
    </xdr:to>
    <xdr:sp macro="" textlink="">
      <xdr:nvSpPr>
        <xdr:cNvPr id="173" name="3">
          <a:extLst>
            <a:ext uri="{FF2B5EF4-FFF2-40B4-BE49-F238E27FC236}">
              <a16:creationId xmlns:a16="http://schemas.microsoft.com/office/drawing/2014/main" id="{00000000-0008-0000-0800-0000AD000000}"/>
            </a:ext>
          </a:extLst>
        </xdr:cNvPr>
        <xdr:cNvSpPr/>
      </xdr:nvSpPr>
      <xdr:spPr>
        <a:xfrm>
          <a:off x="1224644" y="8907236"/>
          <a:ext cx="2862036" cy="54428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54000" rIns="254000" rtlCol="0" anchor="ctr"/>
        <a:lstStyle/>
        <a:p>
          <a:pPr algn="ctr"/>
          <a:r>
            <a:rPr lang="en-US" sz="1800" b="1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Mother Nature</a:t>
          </a:r>
        </a:p>
      </xdr:txBody>
    </xdr:sp>
    <xdr:clientData/>
  </xdr:twoCellAnchor>
  <xdr:twoCellAnchor>
    <xdr:from>
      <xdr:col>35</xdr:col>
      <xdr:colOff>163286</xdr:colOff>
      <xdr:row>21</xdr:row>
      <xdr:rowOff>163285</xdr:rowOff>
    </xdr:from>
    <xdr:to>
      <xdr:col>39</xdr:col>
      <xdr:colOff>576036</xdr:colOff>
      <xdr:row>24</xdr:row>
      <xdr:rowOff>136071</xdr:rowOff>
    </xdr:to>
    <xdr:sp macro="" textlink="">
      <xdr:nvSpPr>
        <xdr:cNvPr id="175" name="3">
          <a:extLst>
            <a:ext uri="{FF2B5EF4-FFF2-40B4-BE49-F238E27FC236}">
              <a16:creationId xmlns:a16="http://schemas.microsoft.com/office/drawing/2014/main" id="{00000000-0008-0000-0800-0000AF000000}"/>
            </a:ext>
          </a:extLst>
        </xdr:cNvPr>
        <xdr:cNvSpPr/>
      </xdr:nvSpPr>
      <xdr:spPr>
        <a:xfrm>
          <a:off x="21594536" y="4163785"/>
          <a:ext cx="2862036" cy="544286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54000" rIns="254000" rtlCol="0" anchor="ctr"/>
        <a:lstStyle/>
        <a:p>
          <a:pPr algn="ctr"/>
          <a:r>
            <a:rPr lang="en-US" sz="1800" b="1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Material</a:t>
          </a:r>
        </a:p>
      </xdr:txBody>
    </xdr:sp>
    <xdr:clientData/>
  </xdr:twoCellAnchor>
  <xdr:twoCellAnchor>
    <xdr:from>
      <xdr:col>4</xdr:col>
      <xdr:colOff>206376</xdr:colOff>
      <xdr:row>29</xdr:row>
      <xdr:rowOff>54430</xdr:rowOff>
    </xdr:from>
    <xdr:to>
      <xdr:col>6</xdr:col>
      <xdr:colOff>340179</xdr:colOff>
      <xdr:row>46</xdr:row>
      <xdr:rowOff>117022</xdr:rowOff>
    </xdr:to>
    <xdr:cxnSp macro="">
      <xdr:nvCxnSpPr>
        <xdr:cNvPr id="177" name="Straight Arrow Connector 176">
          <a:extLst>
            <a:ext uri="{FF2B5EF4-FFF2-40B4-BE49-F238E27FC236}">
              <a16:creationId xmlns:a16="http://schemas.microsoft.com/office/drawing/2014/main" id="{00000000-0008-0000-0800-0000B1000000}"/>
            </a:ext>
          </a:extLst>
        </xdr:cNvPr>
        <xdr:cNvCxnSpPr>
          <a:stCxn id="173" idx="0"/>
        </xdr:cNvCxnSpPr>
      </xdr:nvCxnSpPr>
      <xdr:spPr>
        <a:xfrm flipV="1">
          <a:off x="2655662" y="5578930"/>
          <a:ext cx="1358446" cy="3328306"/>
        </a:xfrm>
        <a:prstGeom prst="straightConnector1">
          <a:avLst/>
        </a:prstGeom>
        <a:ln w="2540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253302</xdr:colOff>
      <xdr:row>30</xdr:row>
      <xdr:rowOff>152818</xdr:rowOff>
    </xdr:from>
    <xdr:to>
      <xdr:col>9</xdr:col>
      <xdr:colOff>322384</xdr:colOff>
      <xdr:row>33</xdr:row>
      <xdr:rowOff>10777</xdr:rowOff>
    </xdr:to>
    <xdr:sp macro="" textlink="">
      <xdr:nvSpPr>
        <xdr:cNvPr id="181" name="TextBox 148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SpPr txBox="1">
          <a:spLocks noChangeArrowheads="1"/>
        </xdr:cNvSpPr>
      </xdr:nvSpPr>
      <xdr:spPr bwMode="auto">
        <a:xfrm>
          <a:off x="3902110" y="5867818"/>
          <a:ext cx="1893486" cy="436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r>
            <a:rPr lang="en-US" altLang="en-US" sz="1100" b="1">
              <a:latin typeface="+mn-lt"/>
            </a:rPr>
            <a:t>- Temperature &amp; Humidity </a:t>
          </a:r>
        </a:p>
        <a:p>
          <a:pPr eaLnBrk="1" hangingPunct="1">
            <a:spcBef>
              <a:spcPct val="0"/>
            </a:spcBef>
            <a:buFontTx/>
            <a:buNone/>
          </a:pPr>
          <a:r>
            <a:rPr lang="en-US" altLang="en-US" sz="1100" b="1">
              <a:latin typeface="+mn-lt"/>
            </a:rPr>
            <a:t>Could Affect Performance</a:t>
          </a:r>
        </a:p>
      </xdr:txBody>
    </xdr:sp>
    <xdr:clientData/>
  </xdr:twoCellAnchor>
  <xdr:twoCellAnchor>
    <xdr:from>
      <xdr:col>6</xdr:col>
      <xdr:colOff>160145</xdr:colOff>
      <xdr:row>32</xdr:row>
      <xdr:rowOff>161193</xdr:rowOff>
    </xdr:from>
    <xdr:to>
      <xdr:col>9</xdr:col>
      <xdr:colOff>512884</xdr:colOff>
      <xdr:row>32</xdr:row>
      <xdr:rowOff>182128</xdr:rowOff>
    </xdr:to>
    <xdr:cxnSp macro="">
      <xdr:nvCxnSpPr>
        <xdr:cNvPr id="182" name="Straight Arrow Connector 181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CxnSpPr/>
      </xdr:nvCxnSpPr>
      <xdr:spPr>
        <a:xfrm flipV="1">
          <a:off x="3808953" y="6264520"/>
          <a:ext cx="2177143" cy="2093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110985</xdr:colOff>
      <xdr:row>32</xdr:row>
      <xdr:rowOff>137746</xdr:rowOff>
    </xdr:from>
    <xdr:to>
      <xdr:col>11</xdr:col>
      <xdr:colOff>139212</xdr:colOff>
      <xdr:row>36</xdr:row>
      <xdr:rowOff>43961</xdr:rowOff>
    </xdr:to>
    <xdr:sp macro="" textlink="">
      <xdr:nvSpPr>
        <xdr:cNvPr id="186" name="11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SpPr txBox="1"/>
      </xdr:nvSpPr>
      <xdr:spPr>
        <a:xfrm>
          <a:off x="3759793" y="6241073"/>
          <a:ext cx="3068900" cy="6755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lvl="0" algn="l"/>
          <a:r>
            <a:rPr lang="en-US" sz="1200" b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- Tempature makes the markers not stick to the balls</a:t>
          </a:r>
        </a:p>
        <a:p>
          <a:pPr lvl="0" algn="l"/>
          <a:r>
            <a:rPr lang="en-US" sz="1200" b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- Markers aren't sticky</a:t>
          </a:r>
          <a:r>
            <a:rPr lang="en-US" sz="1200" b="0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 enough</a:t>
          </a:r>
          <a:endParaRPr lang="en-US" sz="1200" b="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</a:endParaRPr>
        </a:p>
        <a:p>
          <a:pPr lvl="0" algn="l"/>
          <a:endParaRPr lang="en-US" sz="1200" b="0" baseline="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</a:endParaRPr>
        </a:p>
      </xdr:txBody>
    </xdr:sp>
    <xdr:clientData/>
  </xdr:twoCellAnchor>
  <xdr:twoCellAnchor>
    <xdr:from>
      <xdr:col>5</xdr:col>
      <xdr:colOff>461598</xdr:colOff>
      <xdr:row>36</xdr:row>
      <xdr:rowOff>7327</xdr:rowOff>
    </xdr:from>
    <xdr:to>
      <xdr:col>7</xdr:col>
      <xdr:colOff>124559</xdr:colOff>
      <xdr:row>37</xdr:row>
      <xdr:rowOff>87923</xdr:rowOff>
    </xdr:to>
    <xdr:sp macro="" textlink="">
      <xdr:nvSpPr>
        <xdr:cNvPr id="187" name="11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SpPr txBox="1"/>
      </xdr:nvSpPr>
      <xdr:spPr>
        <a:xfrm>
          <a:off x="3502271" y="6879981"/>
          <a:ext cx="879230" cy="271096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lvl="0" algn="l"/>
          <a:r>
            <a:rPr lang="en-US" sz="1200" b="1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Location</a:t>
          </a:r>
          <a:endParaRPr lang="en-US" sz="1200" b="0" baseline="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</a:endParaRPr>
        </a:p>
        <a:p>
          <a:pPr lvl="0" algn="l"/>
          <a:endParaRPr lang="en-US" sz="1200" b="0" baseline="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</a:endParaRPr>
        </a:p>
      </xdr:txBody>
    </xdr:sp>
    <xdr:clientData/>
  </xdr:twoCellAnchor>
  <xdr:twoCellAnchor>
    <xdr:from>
      <xdr:col>5</xdr:col>
      <xdr:colOff>439614</xdr:colOff>
      <xdr:row>37</xdr:row>
      <xdr:rowOff>51288</xdr:rowOff>
    </xdr:from>
    <xdr:to>
      <xdr:col>8</xdr:col>
      <xdr:colOff>534864</xdr:colOff>
      <xdr:row>37</xdr:row>
      <xdr:rowOff>51289</xdr:rowOff>
    </xdr:to>
    <xdr:cxnSp macro="">
      <xdr:nvCxnSpPr>
        <xdr:cNvPr id="188" name="Straight Arrow Connector 187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CxnSpPr/>
      </xdr:nvCxnSpPr>
      <xdr:spPr>
        <a:xfrm flipV="1">
          <a:off x="3480287" y="7114442"/>
          <a:ext cx="1919654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329711</xdr:colOff>
      <xdr:row>37</xdr:row>
      <xdr:rowOff>43961</xdr:rowOff>
    </xdr:from>
    <xdr:to>
      <xdr:col>9</xdr:col>
      <xdr:colOff>446941</xdr:colOff>
      <xdr:row>39</xdr:row>
      <xdr:rowOff>168519</xdr:rowOff>
    </xdr:to>
    <xdr:sp macro="" textlink="">
      <xdr:nvSpPr>
        <xdr:cNvPr id="189" name="11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SpPr txBox="1"/>
      </xdr:nvSpPr>
      <xdr:spPr>
        <a:xfrm>
          <a:off x="3370384" y="7107115"/>
          <a:ext cx="2549769" cy="505558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lvl="0" algn="l"/>
          <a:r>
            <a:rPr lang="en-US" sz="1200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- Only location to conduct training</a:t>
          </a:r>
        </a:p>
        <a:p>
          <a:pPr lvl="0" algn="l"/>
          <a:r>
            <a:rPr lang="en-US" sz="1200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- No alternative location identified</a:t>
          </a:r>
        </a:p>
      </xdr:txBody>
    </xdr:sp>
    <xdr:clientData/>
  </xdr:twoCellAnchor>
  <xdr:twoCellAnchor>
    <xdr:from>
      <xdr:col>12</xdr:col>
      <xdr:colOff>95250</xdr:colOff>
      <xdr:row>41</xdr:row>
      <xdr:rowOff>15875</xdr:rowOff>
    </xdr:from>
    <xdr:to>
      <xdr:col>21</xdr:col>
      <xdr:colOff>555625</xdr:colOff>
      <xdr:row>44</xdr:row>
      <xdr:rowOff>158750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7334250" y="7858125"/>
          <a:ext cx="5889625" cy="7143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396875</xdr:colOff>
      <xdr:row>36</xdr:row>
      <xdr:rowOff>58831</xdr:rowOff>
    </xdr:from>
    <xdr:to>
      <xdr:col>21</xdr:col>
      <xdr:colOff>190500</xdr:colOff>
      <xdr:row>40</xdr:row>
      <xdr:rowOff>22412</xdr:rowOff>
    </xdr:to>
    <xdr:sp macro="" textlink="">
      <xdr:nvSpPr>
        <xdr:cNvPr id="70" name="Oval 69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SpPr/>
      </xdr:nvSpPr>
      <xdr:spPr>
        <a:xfrm>
          <a:off x="8263404" y="6939243"/>
          <a:ext cx="4634567" cy="72558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102428</xdr:colOff>
      <xdr:row>41</xdr:row>
      <xdr:rowOff>38822</xdr:rowOff>
    </xdr:from>
    <xdr:to>
      <xdr:col>27</xdr:col>
      <xdr:colOff>497996</xdr:colOff>
      <xdr:row>42</xdr:row>
      <xdr:rowOff>86446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800-000047000000}"/>
            </a:ext>
          </a:extLst>
        </xdr:cNvPr>
        <xdr:cNvSpPr/>
      </xdr:nvSpPr>
      <xdr:spPr>
        <a:xfrm>
          <a:off x="14625252" y="7871734"/>
          <a:ext cx="2210920" cy="23812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540578</xdr:colOff>
      <xdr:row>20</xdr:row>
      <xdr:rowOff>64700</xdr:rowOff>
    </xdr:from>
    <xdr:to>
      <xdr:col>24</xdr:col>
      <xdr:colOff>323825</xdr:colOff>
      <xdr:row>21</xdr:row>
      <xdr:rowOff>149679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00000000-0008-0000-0800-000048000000}"/>
            </a:ext>
          </a:extLst>
        </xdr:cNvPr>
        <xdr:cNvSpPr/>
      </xdr:nvSpPr>
      <xdr:spPr>
        <a:xfrm>
          <a:off x="12787007" y="3874700"/>
          <a:ext cx="2232532" cy="27547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434978</xdr:colOff>
      <xdr:row>0</xdr:row>
      <xdr:rowOff>0</xdr:rowOff>
    </xdr:from>
    <xdr:to>
      <xdr:col>20</xdr:col>
      <xdr:colOff>225428</xdr:colOff>
      <xdr:row>0</xdr:row>
      <xdr:rowOff>0</xdr:rowOff>
    </xdr:to>
    <xdr:sp macro="" textlink="">
      <xdr:nvSpPr>
        <xdr:cNvPr id="73" name="Oval 72">
          <a:extLst>
            <a:ext uri="{FF2B5EF4-FFF2-40B4-BE49-F238E27FC236}">
              <a16:creationId xmlns:a16="http://schemas.microsoft.com/office/drawing/2014/main" id="{00000000-0008-0000-0800-000049000000}"/>
            </a:ext>
          </a:extLst>
        </xdr:cNvPr>
        <xdr:cNvSpPr/>
      </xdr:nvSpPr>
      <xdr:spPr>
        <a:xfrm>
          <a:off x="10086978" y="0"/>
          <a:ext cx="2203450" cy="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464323</xdr:colOff>
      <xdr:row>10</xdr:row>
      <xdr:rowOff>139006</xdr:rowOff>
    </xdr:from>
    <xdr:to>
      <xdr:col>23</xdr:col>
      <xdr:colOff>245701</xdr:colOff>
      <xdr:row>12</xdr:row>
      <xdr:rowOff>54429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800-00004A000000}"/>
            </a:ext>
          </a:extLst>
        </xdr:cNvPr>
        <xdr:cNvSpPr/>
      </xdr:nvSpPr>
      <xdr:spPr>
        <a:xfrm>
          <a:off x="12098430" y="2044006"/>
          <a:ext cx="2230664" cy="29642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462642</xdr:colOff>
      <xdr:row>8</xdr:row>
      <xdr:rowOff>0</xdr:rowOff>
    </xdr:from>
    <xdr:to>
      <xdr:col>11</xdr:col>
      <xdr:colOff>152879</xdr:colOff>
      <xdr:row>12</xdr:row>
      <xdr:rowOff>0</xdr:rowOff>
    </xdr:to>
    <xdr:sp macro="" textlink="">
      <xdr:nvSpPr>
        <xdr:cNvPr id="75" name="11">
          <a:extLst>
            <a:ext uri="{FF2B5EF4-FFF2-40B4-BE49-F238E27FC236}">
              <a16:creationId xmlns:a16="http://schemas.microsoft.com/office/drawing/2014/main" id="{00000000-0008-0000-0800-00004B000000}"/>
            </a:ext>
          </a:extLst>
        </xdr:cNvPr>
        <xdr:cNvSpPr txBox="1"/>
      </xdr:nvSpPr>
      <xdr:spPr>
        <a:xfrm>
          <a:off x="2911928" y="1524000"/>
          <a:ext cx="3976487" cy="762000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lvl="0" algn="l"/>
          <a:r>
            <a:rPr lang="en-US" sz="1200" b="1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-</a:t>
          </a:r>
          <a:r>
            <a:rPr lang="en-US" sz="1200" b="1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 Statapult moves</a:t>
          </a:r>
        </a:p>
        <a:p>
          <a:pPr lvl="0" algn="l"/>
          <a:r>
            <a:rPr lang="en-US" sz="1200" b="1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-</a:t>
          </a:r>
          <a:r>
            <a:rPr lang="en-US" sz="1200" b="0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</a:rPr>
            <a:t>- Stataplt not secured/anchored </a:t>
          </a:r>
        </a:p>
      </xdr:txBody>
    </xdr:sp>
    <xdr:clientData/>
  </xdr:twoCellAnchor>
  <xdr:twoCellAnchor>
    <xdr:from>
      <xdr:col>4</xdr:col>
      <xdr:colOff>477052</xdr:colOff>
      <xdr:row>9</xdr:row>
      <xdr:rowOff>44824</xdr:rowOff>
    </xdr:from>
    <xdr:to>
      <xdr:col>7</xdr:col>
      <xdr:colOff>572302</xdr:colOff>
      <xdr:row>9</xdr:row>
      <xdr:rowOff>44825</xdr:rowOff>
    </xdr:to>
    <xdr:cxnSp macro="">
      <xdr:nvCxnSpPr>
        <xdr:cNvPr id="76" name="Straight Arrow Connector 75">
          <a:extLst>
            <a:ext uri="{FF2B5EF4-FFF2-40B4-BE49-F238E27FC236}">
              <a16:creationId xmlns:a16="http://schemas.microsoft.com/office/drawing/2014/main" id="{00000000-0008-0000-0800-00004C000000}"/>
            </a:ext>
          </a:extLst>
        </xdr:cNvPr>
        <xdr:cNvCxnSpPr/>
      </xdr:nvCxnSpPr>
      <xdr:spPr>
        <a:xfrm flipV="1">
          <a:off x="2926338" y="1759324"/>
          <a:ext cx="1932214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478653</xdr:colOff>
      <xdr:row>9</xdr:row>
      <xdr:rowOff>0</xdr:rowOff>
    </xdr:from>
    <xdr:to>
      <xdr:col>8</xdr:col>
      <xdr:colOff>261900</xdr:colOff>
      <xdr:row>10</xdr:row>
      <xdr:rowOff>136525</xdr:rowOff>
    </xdr:to>
    <xdr:sp macro="" textlink="">
      <xdr:nvSpPr>
        <xdr:cNvPr id="77" name="Oval 76">
          <a:extLst>
            <a:ext uri="{FF2B5EF4-FFF2-40B4-BE49-F238E27FC236}">
              <a16:creationId xmlns:a16="http://schemas.microsoft.com/office/drawing/2014/main" id="{00000000-0008-0000-0800-00004D000000}"/>
            </a:ext>
          </a:extLst>
        </xdr:cNvPr>
        <xdr:cNvSpPr/>
      </xdr:nvSpPr>
      <xdr:spPr>
        <a:xfrm>
          <a:off x="2899124" y="1714500"/>
          <a:ext cx="2203717" cy="327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232121</xdr:colOff>
      <xdr:row>36</xdr:row>
      <xdr:rowOff>54429</xdr:rowOff>
    </xdr:from>
    <xdr:to>
      <xdr:col>28</xdr:col>
      <xdr:colOff>22572</xdr:colOff>
      <xdr:row>37</xdr:row>
      <xdr:rowOff>112059</xdr:rowOff>
    </xdr:to>
    <xdr:sp macro="" textlink="">
      <xdr:nvSpPr>
        <xdr:cNvPr id="79" name="Oval 78">
          <a:extLst>
            <a:ext uri="{FF2B5EF4-FFF2-40B4-BE49-F238E27FC236}">
              <a16:creationId xmlns:a16="http://schemas.microsoft.com/office/drawing/2014/main" id="{00000000-0008-0000-0800-00004F000000}"/>
            </a:ext>
          </a:extLst>
        </xdr:cNvPr>
        <xdr:cNvSpPr/>
      </xdr:nvSpPr>
      <xdr:spPr>
        <a:xfrm>
          <a:off x="14754945" y="6934841"/>
          <a:ext cx="2210921" cy="24813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112059</xdr:colOff>
      <xdr:row>34</xdr:row>
      <xdr:rowOff>100853</xdr:rowOff>
    </xdr:from>
    <xdr:to>
      <xdr:col>9</xdr:col>
      <xdr:colOff>507627</xdr:colOff>
      <xdr:row>36</xdr:row>
      <xdr:rowOff>35672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800-000050000000}"/>
            </a:ext>
          </a:extLst>
        </xdr:cNvPr>
        <xdr:cNvSpPr/>
      </xdr:nvSpPr>
      <xdr:spPr>
        <a:xfrm>
          <a:off x="3742765" y="6589059"/>
          <a:ext cx="2210921" cy="327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440230</xdr:colOff>
      <xdr:row>38</xdr:row>
      <xdr:rowOff>52028</xdr:rowOff>
    </xdr:from>
    <xdr:to>
      <xdr:col>13</xdr:col>
      <xdr:colOff>230681</xdr:colOff>
      <xdr:row>39</xdr:row>
      <xdr:rowOff>134472</xdr:rowOff>
    </xdr:to>
    <xdr:sp macro="" textlink="">
      <xdr:nvSpPr>
        <xdr:cNvPr id="82" name="Oval 81">
          <a:extLst>
            <a:ext uri="{FF2B5EF4-FFF2-40B4-BE49-F238E27FC236}">
              <a16:creationId xmlns:a16="http://schemas.microsoft.com/office/drawing/2014/main" id="{00000000-0008-0000-0800-000052000000}"/>
            </a:ext>
          </a:extLst>
        </xdr:cNvPr>
        <xdr:cNvSpPr/>
      </xdr:nvSpPr>
      <xdr:spPr>
        <a:xfrm>
          <a:off x="5886289" y="7313440"/>
          <a:ext cx="2210921" cy="27294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256761</xdr:colOff>
      <xdr:row>0</xdr:row>
      <xdr:rowOff>13607</xdr:rowOff>
    </xdr:to>
    <xdr:cxnSp macro="">
      <xdr:nvCxnSpPr>
        <xdr:cNvPr id="87" name="Straight Arrow Connector 86">
          <a:extLst>
            <a:ext uri="{FF2B5EF4-FFF2-40B4-BE49-F238E27FC236}">
              <a16:creationId xmlns:a16="http://schemas.microsoft.com/office/drawing/2014/main" id="{00000000-0008-0000-0800-000057000000}"/>
            </a:ext>
          </a:extLst>
        </xdr:cNvPr>
        <xdr:cNvCxnSpPr/>
      </xdr:nvCxnSpPr>
      <xdr:spPr>
        <a:xfrm flipV="1">
          <a:off x="0" y="0"/>
          <a:ext cx="2093725" cy="13607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23</xdr:col>
      <xdr:colOff>424544</xdr:colOff>
      <xdr:row>14</xdr:row>
      <xdr:rowOff>2723</xdr:rowOff>
    </xdr:from>
    <xdr:to>
      <xdr:col>27</xdr:col>
      <xdr:colOff>68983</xdr:colOff>
      <xdr:row>14</xdr:row>
      <xdr:rowOff>16330</xdr:rowOff>
    </xdr:to>
    <xdr:cxnSp macro="">
      <xdr:nvCxnSpPr>
        <xdr:cNvPr id="88" name="Straight Arrow Connector 87">
          <a:extLst>
            <a:ext uri="{FF2B5EF4-FFF2-40B4-BE49-F238E27FC236}">
              <a16:creationId xmlns:a16="http://schemas.microsoft.com/office/drawing/2014/main" id="{00000000-0008-0000-0800-000058000000}"/>
            </a:ext>
          </a:extLst>
        </xdr:cNvPr>
        <xdr:cNvCxnSpPr/>
      </xdr:nvCxnSpPr>
      <xdr:spPr>
        <a:xfrm flipV="1">
          <a:off x="14507937" y="2669723"/>
          <a:ext cx="2093725" cy="13607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24</xdr:col>
      <xdr:colOff>179616</xdr:colOff>
      <xdr:row>19</xdr:row>
      <xdr:rowOff>70758</xdr:rowOff>
    </xdr:from>
    <xdr:to>
      <xdr:col>27</xdr:col>
      <xdr:colOff>436376</xdr:colOff>
      <xdr:row>19</xdr:row>
      <xdr:rowOff>84365</xdr:rowOff>
    </xdr:to>
    <xdr:cxnSp macro="">
      <xdr:nvCxnSpPr>
        <xdr:cNvPr id="89" name="Straight Arrow Connector 88">
          <a:extLst>
            <a:ext uri="{FF2B5EF4-FFF2-40B4-BE49-F238E27FC236}">
              <a16:creationId xmlns:a16="http://schemas.microsoft.com/office/drawing/2014/main" id="{00000000-0008-0000-0800-000059000000}"/>
            </a:ext>
          </a:extLst>
        </xdr:cNvPr>
        <xdr:cNvCxnSpPr/>
      </xdr:nvCxnSpPr>
      <xdr:spPr>
        <a:xfrm flipV="1">
          <a:off x="14875330" y="3690258"/>
          <a:ext cx="2093725" cy="13607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23</xdr:col>
      <xdr:colOff>367392</xdr:colOff>
      <xdr:row>12</xdr:row>
      <xdr:rowOff>149679</xdr:rowOff>
    </xdr:from>
    <xdr:to>
      <xdr:col>26</xdr:col>
      <xdr:colOff>176893</xdr:colOff>
      <xdr:row>17</xdr:row>
      <xdr:rowOff>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14450785" y="2435679"/>
          <a:ext cx="1646465" cy="8028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Too many corrections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lvl="1"/>
          <a:endParaRPr lang="en-US" sz="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- High Failure rate</a:t>
          </a:r>
          <a:endParaRPr lang="en-US">
            <a:effectLst/>
          </a:endParaRPr>
        </a:p>
        <a:p>
          <a:pPr lvl="0"/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- See Methods</a:t>
          </a:r>
          <a:endParaRPr lang="en-US">
            <a:effectLst/>
          </a:endParaRPr>
        </a:p>
      </xdr:txBody>
    </xdr:sp>
    <xdr:clientData/>
  </xdr:twoCellAnchor>
  <xdr:twoCellAnchor>
    <xdr:from>
      <xdr:col>24</xdr:col>
      <xdr:colOff>68036</xdr:colOff>
      <xdr:row>17</xdr:row>
      <xdr:rowOff>190499</xdr:rowOff>
    </xdr:from>
    <xdr:to>
      <xdr:col>28</xdr:col>
      <xdr:colOff>421821</xdr:colOff>
      <xdr:row>24</xdr:row>
      <xdr:rowOff>13606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/>
      </xdr:nvSpPr>
      <xdr:spPr>
        <a:xfrm>
          <a:off x="14763750" y="3428999"/>
          <a:ext cx="2803071" cy="11566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Too many tasks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for sorter</a:t>
          </a:r>
        </a:p>
        <a:p>
          <a:endParaRPr lang="en-US" sz="8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- Job description Issues</a:t>
          </a:r>
          <a:endParaRPr lang="en-US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No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Workload balancing</a:t>
          </a:r>
          <a:endParaRPr lang="en-US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- Walking all over productions lines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17951</xdr:colOff>
      <xdr:row>17</xdr:row>
      <xdr:rowOff>58615</xdr:rowOff>
    </xdr:from>
    <xdr:to>
      <xdr:col>13</xdr:col>
      <xdr:colOff>58616</xdr:colOff>
      <xdr:row>33</xdr:row>
      <xdr:rowOff>120893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109538</xdr:colOff>
      <xdr:row>0</xdr:row>
      <xdr:rowOff>75081</xdr:rowOff>
    </xdr:from>
    <xdr:to>
      <xdr:col>14</xdr:col>
      <xdr:colOff>537883</xdr:colOff>
      <xdr:row>15</xdr:row>
      <xdr:rowOff>67235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</xdr:colOff>
      <xdr:row>4</xdr:row>
      <xdr:rowOff>66675</xdr:rowOff>
    </xdr:from>
    <xdr:to>
      <xdr:col>5</xdr:col>
      <xdr:colOff>66675</xdr:colOff>
      <xdr:row>6</xdr:row>
      <xdr:rowOff>180975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4714875" y="828675"/>
          <a:ext cx="619125" cy="495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71811</xdr:colOff>
      <xdr:row>18</xdr:row>
      <xdr:rowOff>62065</xdr:rowOff>
    </xdr:from>
    <xdr:to>
      <xdr:col>4</xdr:col>
      <xdr:colOff>493860</xdr:colOff>
      <xdr:row>24</xdr:row>
      <xdr:rowOff>44651</xdr:rowOff>
    </xdr:to>
    <xdr:sp macro="" textlink="">
      <xdr:nvSpPr>
        <xdr:cNvPr id="4" name="Left Arrow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 rot="17963906">
          <a:off x="4377768" y="3842833"/>
          <a:ext cx="1125586" cy="422049"/>
        </a:xfrm>
        <a:prstGeom prst="leftArrow">
          <a:avLst>
            <a:gd name="adj1" fmla="val 50000"/>
            <a:gd name="adj2" fmla="val 6866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76200</xdr:colOff>
      <xdr:row>28</xdr:row>
      <xdr:rowOff>9525</xdr:rowOff>
    </xdr:from>
    <xdr:to>
      <xdr:col>5</xdr:col>
      <xdr:colOff>85725</xdr:colOff>
      <xdr:row>30</xdr:row>
      <xdr:rowOff>123825</xdr:rowOff>
    </xdr:to>
    <xdr:sp macro="" textlink="">
      <xdr:nvSpPr>
        <xdr:cNvPr id="5" name="Right Arrow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4733925" y="5343525"/>
          <a:ext cx="619125" cy="495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156882</xdr:colOff>
      <xdr:row>21</xdr:row>
      <xdr:rowOff>43982</xdr:rowOff>
    </xdr:from>
    <xdr:to>
      <xdr:col>14</xdr:col>
      <xdr:colOff>537881</xdr:colOff>
      <xdr:row>35</xdr:row>
      <xdr:rowOff>179294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161925</xdr:colOff>
      <xdr:row>6</xdr:row>
      <xdr:rowOff>133350</xdr:rowOff>
    </xdr:from>
    <xdr:ext cx="3114675" cy="436786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161925" y="1276350"/>
          <a:ext cx="3114675" cy="43678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aseline="0"/>
            <a:t>Calulate errors based on total erros of occuring in each phase .</a:t>
          </a:r>
          <a:endParaRPr lang="en-US" sz="1100"/>
        </a:p>
      </xdr:txBody>
    </xdr:sp>
    <xdr:clientData/>
  </xdr:oneCellAnchor>
  <xdr:oneCellAnchor>
    <xdr:from>
      <xdr:col>0</xdr:col>
      <xdr:colOff>95250</xdr:colOff>
      <xdr:row>29</xdr:row>
      <xdr:rowOff>152400</xdr:rowOff>
    </xdr:from>
    <xdr:ext cx="3505200" cy="953466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95250" y="5676900"/>
          <a:ext cx="3505200" cy="95346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aseline="0"/>
            <a:t>Now calculate specific errors based on totals occuring in the phases from the above chart. This will help you focus on specific areas and specific problems. After that, do a Root Cause Analysis (Fishbone/Ishikawa) to figure out why the errors are occuring.</a:t>
          </a:r>
          <a:endParaRPr lang="en-US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14</xdr:row>
      <xdr:rowOff>28574</xdr:rowOff>
    </xdr:from>
    <xdr:to>
      <xdr:col>13</xdr:col>
      <xdr:colOff>247650</xdr:colOff>
      <xdr:row>25</xdr:row>
      <xdr:rowOff>161924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quantico.marines.mil/Users/frank/Documents/Lean%20Six%20Sigma%20Training/Design/Fishbon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Movies Misplaced Causing Excess"/>
      <sheetName val="Movies Misplaced Causing Exc-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image" Target="../media/image1.emf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9.bin"/><Relationship Id="rId4" Type="http://schemas.openxmlformats.org/officeDocument/2006/relationships/image" Target="../media/image4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57"/>
  <sheetViews>
    <sheetView workbookViewId="0">
      <selection activeCell="Q10" sqref="Q10"/>
    </sheetView>
  </sheetViews>
  <sheetFormatPr defaultRowHeight="15" x14ac:dyDescent="0.25"/>
  <sheetData>
    <row r="1" spans="1:15" ht="15" customHeight="1" x14ac:dyDescent="0.25">
      <c r="A1" s="94"/>
      <c r="B1" s="252" t="s">
        <v>0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4"/>
      <c r="O1" s="94"/>
    </row>
    <row r="2" spans="1:15" ht="15" customHeight="1" x14ac:dyDescent="0.25">
      <c r="A2" s="94"/>
      <c r="B2" s="255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7"/>
      <c r="O2" s="94"/>
    </row>
    <row r="3" spans="1:15" ht="15.75" customHeight="1" thickBot="1" x14ac:dyDescent="0.3">
      <c r="A3" s="94"/>
      <c r="B3" s="258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60"/>
      <c r="O3" s="94"/>
    </row>
    <row r="4" spans="1:15" ht="19.5" customHeight="1" x14ac:dyDescent="0.25">
      <c r="B4" s="261" t="s">
        <v>1</v>
      </c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3"/>
      <c r="O4" s="2"/>
    </row>
    <row r="5" spans="1:15" ht="15.75" customHeight="1" x14ac:dyDescent="0.25">
      <c r="B5" s="264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6"/>
    </row>
    <row r="6" spans="1:15" x14ac:dyDescent="0.25">
      <c r="B6" s="264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6"/>
    </row>
    <row r="7" spans="1:15" x14ac:dyDescent="0.25">
      <c r="B7" s="264"/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6"/>
    </row>
    <row r="8" spans="1:15" ht="15.75" thickBot="1" x14ac:dyDescent="0.3">
      <c r="B8" s="267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9"/>
    </row>
    <row r="9" spans="1:15" x14ac:dyDescent="0.25">
      <c r="B9" s="270"/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2"/>
    </row>
    <row r="10" spans="1:15" x14ac:dyDescent="0.25">
      <c r="B10" s="273"/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5"/>
    </row>
    <row r="11" spans="1:15" x14ac:dyDescent="0.25">
      <c r="B11" s="273"/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5"/>
    </row>
    <row r="12" spans="1:15" x14ac:dyDescent="0.25">
      <c r="B12" s="273"/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N12" s="275"/>
    </row>
    <row r="13" spans="1:15" x14ac:dyDescent="0.25">
      <c r="B13" s="273"/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N13" s="275"/>
    </row>
    <row r="14" spans="1:15" x14ac:dyDescent="0.25">
      <c r="B14" s="273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5"/>
    </row>
    <row r="15" spans="1:15" x14ac:dyDescent="0.25">
      <c r="B15" s="273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75"/>
    </row>
    <row r="16" spans="1:15" x14ac:dyDescent="0.25">
      <c r="B16" s="273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5"/>
    </row>
    <row r="17" spans="2:14" x14ac:dyDescent="0.25">
      <c r="B17" s="273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5"/>
    </row>
    <row r="18" spans="2:14" x14ac:dyDescent="0.25">
      <c r="B18" s="273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N18" s="275"/>
    </row>
    <row r="19" spans="2:14" x14ac:dyDescent="0.25">
      <c r="B19" s="273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5"/>
    </row>
    <row r="20" spans="2:14" x14ac:dyDescent="0.25">
      <c r="B20" s="273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N20" s="275"/>
    </row>
    <row r="21" spans="2:14" x14ac:dyDescent="0.25">
      <c r="B21" s="273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N21" s="275"/>
    </row>
    <row r="22" spans="2:14" x14ac:dyDescent="0.25">
      <c r="B22" s="273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N22" s="275"/>
    </row>
    <row r="23" spans="2:14" x14ac:dyDescent="0.25">
      <c r="B23" s="273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5"/>
    </row>
    <row r="24" spans="2:14" x14ac:dyDescent="0.25">
      <c r="B24" s="273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5"/>
    </row>
    <row r="25" spans="2:14" x14ac:dyDescent="0.25">
      <c r="B25" s="273"/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N25" s="275"/>
    </row>
    <row r="26" spans="2:14" x14ac:dyDescent="0.25">
      <c r="B26" s="273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274"/>
      <c r="N26" s="275"/>
    </row>
    <row r="27" spans="2:14" x14ac:dyDescent="0.25">
      <c r="B27" s="273"/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N27" s="275"/>
    </row>
    <row r="28" spans="2:14" x14ac:dyDescent="0.25">
      <c r="B28" s="273"/>
      <c r="C28" s="274"/>
      <c r="D28" s="274"/>
      <c r="E28" s="274"/>
      <c r="F28" s="274"/>
      <c r="G28" s="274"/>
      <c r="H28" s="274"/>
      <c r="I28" s="274"/>
      <c r="J28" s="274"/>
      <c r="K28" s="274"/>
      <c r="L28" s="274"/>
      <c r="M28" s="274"/>
      <c r="N28" s="275"/>
    </row>
    <row r="29" spans="2:14" x14ac:dyDescent="0.25">
      <c r="B29" s="273"/>
      <c r="C29" s="274"/>
      <c r="D29" s="274"/>
      <c r="E29" s="274"/>
      <c r="F29" s="274"/>
      <c r="G29" s="274"/>
      <c r="H29" s="274"/>
      <c r="I29" s="274"/>
      <c r="J29" s="274"/>
      <c r="K29" s="274"/>
      <c r="L29" s="274"/>
      <c r="M29" s="274"/>
      <c r="N29" s="275"/>
    </row>
    <row r="30" spans="2:14" x14ac:dyDescent="0.25">
      <c r="B30" s="273"/>
      <c r="C30" s="274"/>
      <c r="D30" s="274"/>
      <c r="E30" s="274"/>
      <c r="F30" s="274"/>
      <c r="G30" s="274"/>
      <c r="H30" s="274"/>
      <c r="I30" s="274"/>
      <c r="J30" s="274"/>
      <c r="K30" s="274"/>
      <c r="L30" s="274"/>
      <c r="M30" s="274"/>
      <c r="N30" s="275"/>
    </row>
    <row r="31" spans="2:14" x14ac:dyDescent="0.25">
      <c r="B31" s="273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  <c r="N31" s="275"/>
    </row>
    <row r="32" spans="2:14" x14ac:dyDescent="0.25">
      <c r="B32" s="273"/>
      <c r="C32" s="274"/>
      <c r="D32" s="274"/>
      <c r="E32" s="274"/>
      <c r="F32" s="274"/>
      <c r="G32" s="274"/>
      <c r="H32" s="274"/>
      <c r="I32" s="274"/>
      <c r="J32" s="274"/>
      <c r="K32" s="274"/>
      <c r="L32" s="274"/>
      <c r="M32" s="274"/>
      <c r="N32" s="275"/>
    </row>
    <row r="33" spans="2:14" x14ac:dyDescent="0.25">
      <c r="B33" s="273"/>
      <c r="C33" s="274"/>
      <c r="D33" s="274"/>
      <c r="E33" s="274"/>
      <c r="F33" s="274"/>
      <c r="G33" s="274"/>
      <c r="H33" s="274"/>
      <c r="I33" s="274"/>
      <c r="J33" s="274"/>
      <c r="K33" s="274"/>
      <c r="L33" s="274"/>
      <c r="M33" s="274"/>
      <c r="N33" s="275"/>
    </row>
    <row r="34" spans="2:14" x14ac:dyDescent="0.25">
      <c r="B34" s="273"/>
      <c r="C34" s="274"/>
      <c r="D34" s="274"/>
      <c r="E34" s="274"/>
      <c r="F34" s="274"/>
      <c r="G34" s="274"/>
      <c r="H34" s="274"/>
      <c r="I34" s="274"/>
      <c r="J34" s="274"/>
      <c r="K34" s="274"/>
      <c r="L34" s="274"/>
      <c r="M34" s="274"/>
      <c r="N34" s="275"/>
    </row>
    <row r="35" spans="2:14" x14ac:dyDescent="0.25">
      <c r="B35" s="273"/>
      <c r="C35" s="274"/>
      <c r="D35" s="274"/>
      <c r="E35" s="274"/>
      <c r="F35" s="274"/>
      <c r="G35" s="274"/>
      <c r="H35" s="274"/>
      <c r="I35" s="274"/>
      <c r="J35" s="274"/>
      <c r="K35" s="274"/>
      <c r="L35" s="274"/>
      <c r="M35" s="274"/>
      <c r="N35" s="275"/>
    </row>
    <row r="36" spans="2:14" x14ac:dyDescent="0.25">
      <c r="B36" s="273"/>
      <c r="C36" s="274"/>
      <c r="D36" s="274"/>
      <c r="E36" s="274"/>
      <c r="F36" s="274"/>
      <c r="G36" s="274"/>
      <c r="H36" s="274"/>
      <c r="I36" s="274"/>
      <c r="J36" s="274"/>
      <c r="K36" s="274"/>
      <c r="L36" s="274"/>
      <c r="M36" s="274"/>
      <c r="N36" s="275"/>
    </row>
    <row r="37" spans="2:14" x14ac:dyDescent="0.25">
      <c r="B37" s="273"/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  <c r="N37" s="275"/>
    </row>
    <row r="38" spans="2:14" x14ac:dyDescent="0.25">
      <c r="B38" s="273"/>
      <c r="C38" s="274"/>
      <c r="D38" s="274"/>
      <c r="E38" s="274"/>
      <c r="F38" s="274"/>
      <c r="G38" s="274"/>
      <c r="H38" s="274"/>
      <c r="I38" s="274"/>
      <c r="J38" s="274"/>
      <c r="K38" s="274"/>
      <c r="L38" s="274"/>
      <c r="M38" s="274"/>
      <c r="N38" s="275"/>
    </row>
    <row r="39" spans="2:14" x14ac:dyDescent="0.25">
      <c r="B39" s="273"/>
      <c r="C39" s="274"/>
      <c r="D39" s="274"/>
      <c r="E39" s="274"/>
      <c r="F39" s="274"/>
      <c r="G39" s="274"/>
      <c r="H39" s="274"/>
      <c r="I39" s="274"/>
      <c r="J39" s="274"/>
      <c r="K39" s="274"/>
      <c r="L39" s="274"/>
      <c r="M39" s="274"/>
      <c r="N39" s="275"/>
    </row>
    <row r="40" spans="2:14" x14ac:dyDescent="0.25">
      <c r="B40" s="273"/>
      <c r="C40" s="274"/>
      <c r="D40" s="274"/>
      <c r="E40" s="274"/>
      <c r="F40" s="274"/>
      <c r="G40" s="274"/>
      <c r="H40" s="274"/>
      <c r="I40" s="274"/>
      <c r="J40" s="274"/>
      <c r="K40" s="274"/>
      <c r="L40" s="274"/>
      <c r="M40" s="274"/>
      <c r="N40" s="275"/>
    </row>
    <row r="41" spans="2:14" x14ac:dyDescent="0.25">
      <c r="B41" s="273"/>
      <c r="C41" s="274"/>
      <c r="D41" s="274"/>
      <c r="E41" s="274"/>
      <c r="F41" s="274"/>
      <c r="G41" s="274"/>
      <c r="H41" s="274"/>
      <c r="I41" s="274"/>
      <c r="J41" s="274"/>
      <c r="K41" s="274"/>
      <c r="L41" s="274"/>
      <c r="M41" s="274"/>
      <c r="N41" s="275"/>
    </row>
    <row r="42" spans="2:14" x14ac:dyDescent="0.25">
      <c r="B42" s="273"/>
      <c r="C42" s="274"/>
      <c r="D42" s="274"/>
      <c r="E42" s="274"/>
      <c r="F42" s="274"/>
      <c r="G42" s="274"/>
      <c r="H42" s="274"/>
      <c r="I42" s="274"/>
      <c r="J42" s="274"/>
      <c r="K42" s="274"/>
      <c r="L42" s="274"/>
      <c r="M42" s="274"/>
      <c r="N42" s="275"/>
    </row>
    <row r="43" spans="2:14" x14ac:dyDescent="0.25">
      <c r="B43" s="273"/>
      <c r="C43" s="274"/>
      <c r="D43" s="274"/>
      <c r="E43" s="274"/>
      <c r="F43" s="274"/>
      <c r="G43" s="274"/>
      <c r="H43" s="274"/>
      <c r="I43" s="274"/>
      <c r="J43" s="274"/>
      <c r="K43" s="274"/>
      <c r="L43" s="274"/>
      <c r="M43" s="274"/>
      <c r="N43" s="275"/>
    </row>
    <row r="44" spans="2:14" x14ac:dyDescent="0.25">
      <c r="B44" s="273"/>
      <c r="C44" s="274"/>
      <c r="D44" s="274"/>
      <c r="E44" s="274"/>
      <c r="F44" s="274"/>
      <c r="G44" s="274"/>
      <c r="H44" s="274"/>
      <c r="I44" s="274"/>
      <c r="J44" s="274"/>
      <c r="K44" s="274"/>
      <c r="L44" s="274"/>
      <c r="M44" s="274"/>
      <c r="N44" s="275"/>
    </row>
    <row r="45" spans="2:14" x14ac:dyDescent="0.25">
      <c r="B45" s="273"/>
      <c r="C45" s="274"/>
      <c r="D45" s="274"/>
      <c r="E45" s="274"/>
      <c r="F45" s="274"/>
      <c r="G45" s="274"/>
      <c r="H45" s="274"/>
      <c r="I45" s="274"/>
      <c r="J45" s="274"/>
      <c r="K45" s="274"/>
      <c r="L45" s="274"/>
      <c r="M45" s="274"/>
      <c r="N45" s="275"/>
    </row>
    <row r="46" spans="2:14" x14ac:dyDescent="0.25">
      <c r="B46" s="273"/>
      <c r="C46" s="274"/>
      <c r="D46" s="274"/>
      <c r="E46" s="274"/>
      <c r="F46" s="274"/>
      <c r="G46" s="274"/>
      <c r="H46" s="274"/>
      <c r="I46" s="274"/>
      <c r="J46" s="274"/>
      <c r="K46" s="274"/>
      <c r="L46" s="274"/>
      <c r="M46" s="274"/>
      <c r="N46" s="275"/>
    </row>
    <row r="47" spans="2:14" x14ac:dyDescent="0.25">
      <c r="B47" s="273"/>
      <c r="C47" s="274"/>
      <c r="D47" s="274"/>
      <c r="E47" s="274"/>
      <c r="F47" s="274"/>
      <c r="G47" s="274"/>
      <c r="H47" s="274"/>
      <c r="I47" s="274"/>
      <c r="J47" s="274"/>
      <c r="K47" s="274"/>
      <c r="L47" s="274"/>
      <c r="M47" s="274"/>
      <c r="N47" s="275"/>
    </row>
    <row r="48" spans="2:14" x14ac:dyDescent="0.25">
      <c r="B48" s="273"/>
      <c r="C48" s="274"/>
      <c r="D48" s="274"/>
      <c r="E48" s="274"/>
      <c r="F48" s="274"/>
      <c r="G48" s="274"/>
      <c r="H48" s="274"/>
      <c r="I48" s="274"/>
      <c r="J48" s="274"/>
      <c r="K48" s="274"/>
      <c r="L48" s="274"/>
      <c r="M48" s="274"/>
      <c r="N48" s="275"/>
    </row>
    <row r="49" spans="2:14" x14ac:dyDescent="0.25">
      <c r="B49" s="273"/>
      <c r="C49" s="274"/>
      <c r="D49" s="274"/>
      <c r="E49" s="274"/>
      <c r="F49" s="274"/>
      <c r="G49" s="274"/>
      <c r="H49" s="274"/>
      <c r="I49" s="274"/>
      <c r="J49" s="274"/>
      <c r="K49" s="274"/>
      <c r="L49" s="274"/>
      <c r="M49" s="274"/>
      <c r="N49" s="275"/>
    </row>
    <row r="50" spans="2:14" x14ac:dyDescent="0.25">
      <c r="B50" s="273"/>
      <c r="C50" s="274"/>
      <c r="D50" s="274"/>
      <c r="E50" s="274"/>
      <c r="F50" s="274"/>
      <c r="G50" s="274"/>
      <c r="H50" s="274"/>
      <c r="I50" s="274"/>
      <c r="J50" s="274"/>
      <c r="K50" s="274"/>
      <c r="L50" s="274"/>
      <c r="M50" s="274"/>
      <c r="N50" s="275"/>
    </row>
    <row r="51" spans="2:14" x14ac:dyDescent="0.25">
      <c r="B51" s="273"/>
      <c r="C51" s="274"/>
      <c r="D51" s="274"/>
      <c r="E51" s="274"/>
      <c r="F51" s="274"/>
      <c r="G51" s="274"/>
      <c r="H51" s="274"/>
      <c r="I51" s="274"/>
      <c r="J51" s="274"/>
      <c r="K51" s="274"/>
      <c r="L51" s="274"/>
      <c r="M51" s="274"/>
      <c r="N51" s="275"/>
    </row>
    <row r="52" spans="2:14" x14ac:dyDescent="0.25">
      <c r="B52" s="273"/>
      <c r="C52" s="274"/>
      <c r="D52" s="274"/>
      <c r="E52" s="274"/>
      <c r="F52" s="274"/>
      <c r="G52" s="274"/>
      <c r="H52" s="274"/>
      <c r="I52" s="274"/>
      <c r="J52" s="274"/>
      <c r="K52" s="274"/>
      <c r="L52" s="274"/>
      <c r="M52" s="274"/>
      <c r="N52" s="275"/>
    </row>
    <row r="53" spans="2:14" x14ac:dyDescent="0.25">
      <c r="B53" s="273"/>
      <c r="C53" s="274"/>
      <c r="D53" s="274"/>
      <c r="E53" s="274"/>
      <c r="F53" s="274"/>
      <c r="G53" s="274"/>
      <c r="H53" s="274"/>
      <c r="I53" s="274"/>
      <c r="J53" s="274"/>
      <c r="K53" s="274"/>
      <c r="L53" s="274"/>
      <c r="M53" s="274"/>
      <c r="N53" s="275"/>
    </row>
    <row r="54" spans="2:14" ht="15.75" thickBot="1" x14ac:dyDescent="0.3">
      <c r="B54" s="276"/>
      <c r="C54" s="277"/>
      <c r="D54" s="277"/>
      <c r="E54" s="277"/>
      <c r="F54" s="277"/>
      <c r="G54" s="277"/>
      <c r="H54" s="277"/>
      <c r="I54" s="277"/>
      <c r="J54" s="277"/>
      <c r="K54" s="277"/>
      <c r="L54" s="277"/>
      <c r="M54" s="277"/>
      <c r="N54" s="278"/>
    </row>
    <row r="55" spans="2:14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</row>
    <row r="56" spans="2:14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</row>
    <row r="57" spans="2:14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</row>
  </sheetData>
  <mergeCells count="3">
    <mergeCell ref="B1:N3"/>
    <mergeCell ref="B4:N8"/>
    <mergeCell ref="B9:N54"/>
  </mergeCells>
  <pageMargins left="0.7" right="0.7" top="0.75" bottom="0.75" header="0.3" footer="0.3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oleObjects>
        <mc:AlternateContent xmlns:mc="http://schemas.openxmlformats.org/markup-compatibility/2006">
          <mc:Choice Requires="x14">
            <oleObject shapeId="19460">
              <objectPr defaultSize="0" autoPict="0" r:id="rId4">
                <anchor moveWithCells="1">
                  <from>
                    <xdr:col>2</xdr:col>
                    <xdr:colOff>28575</xdr:colOff>
                    <xdr:row>8</xdr:row>
                    <xdr:rowOff>76200</xdr:rowOff>
                  </from>
                  <to>
                    <xdr:col>13</xdr:col>
                    <xdr:colOff>238125</xdr:colOff>
                    <xdr:row>48</xdr:row>
                    <xdr:rowOff>114300</xdr:rowOff>
                  </to>
                </anchor>
              </objectPr>
            </oleObject>
          </mc:Choice>
        </mc:AlternateContent>
      </oleObject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</sheetPr>
  <dimension ref="A1:Q26"/>
  <sheetViews>
    <sheetView view="pageBreakPreview" zoomScale="85" zoomScaleNormal="85" zoomScaleSheetLayoutView="85" workbookViewId="0">
      <selection activeCell="B22" sqref="B22"/>
    </sheetView>
  </sheetViews>
  <sheetFormatPr defaultRowHeight="15" x14ac:dyDescent="0.25"/>
  <cols>
    <col min="1" max="1" width="31.7109375" bestFit="1" customWidth="1"/>
    <col min="2" max="2" width="32.28515625" customWidth="1"/>
    <col min="3" max="3" width="10.28515625" bestFit="1" customWidth="1"/>
    <col min="4" max="4" width="13.28515625" bestFit="1" customWidth="1"/>
    <col min="12" max="12" width="18.7109375" bestFit="1" customWidth="1"/>
  </cols>
  <sheetData>
    <row r="1" spans="1:17" x14ac:dyDescent="0.25">
      <c r="A1" s="575" t="s">
        <v>256</v>
      </c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  <c r="N1" s="576"/>
      <c r="O1" s="576"/>
      <c r="P1" s="576"/>
      <c r="Q1" s="577"/>
    </row>
    <row r="2" spans="1:17" x14ac:dyDescent="0.25">
      <c r="A2" s="578"/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  <c r="O2" s="579"/>
      <c r="P2" s="579"/>
      <c r="Q2" s="580"/>
    </row>
    <row r="3" spans="1:17" x14ac:dyDescent="0.25">
      <c r="A3" s="578"/>
      <c r="B3" s="579"/>
      <c r="C3" s="579"/>
      <c r="D3" s="579"/>
      <c r="E3" s="579"/>
      <c r="F3" s="579"/>
      <c r="G3" s="579"/>
      <c r="H3" s="579"/>
      <c r="I3" s="579"/>
      <c r="J3" s="579"/>
      <c r="K3" s="579"/>
      <c r="L3" s="579"/>
      <c r="M3" s="579"/>
      <c r="N3" s="579"/>
      <c r="O3" s="579"/>
      <c r="P3" s="579"/>
      <c r="Q3" s="580"/>
    </row>
    <row r="4" spans="1:17" x14ac:dyDescent="0.25">
      <c r="A4" s="578"/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  <c r="P4" s="579"/>
      <c r="Q4" s="580"/>
    </row>
    <row r="6" spans="1:17" ht="15.75" thickBot="1" x14ac:dyDescent="0.3"/>
    <row r="7" spans="1:17" ht="19.5" thickBot="1" x14ac:dyDescent="0.3">
      <c r="A7" s="581" t="s">
        <v>257</v>
      </c>
      <c r="B7" s="582"/>
      <c r="C7" s="582"/>
      <c r="D7" s="582"/>
      <c r="E7" s="582"/>
      <c r="F7" s="582"/>
      <c r="G7" s="582"/>
      <c r="H7" s="582"/>
      <c r="I7" s="582"/>
      <c r="J7" s="582"/>
      <c r="K7" s="582"/>
      <c r="L7" s="582"/>
      <c r="M7" s="583"/>
    </row>
    <row r="8" spans="1:17" ht="19.5" customHeight="1" thickBot="1" x14ac:dyDescent="0.3">
      <c r="A8" s="584"/>
      <c r="B8" s="585"/>
      <c r="C8" s="588" t="s">
        <v>258</v>
      </c>
      <c r="D8" s="589"/>
      <c r="E8" s="589"/>
      <c r="F8" s="589"/>
      <c r="G8" s="589"/>
      <c r="H8" s="589"/>
      <c r="I8" s="589"/>
      <c r="J8" s="589"/>
      <c r="K8" s="589"/>
      <c r="L8" s="590"/>
      <c r="M8" s="591"/>
    </row>
    <row r="9" spans="1:17" ht="19.5" customHeight="1" thickBot="1" x14ac:dyDescent="0.3">
      <c r="A9" s="586"/>
      <c r="B9" s="587"/>
      <c r="C9" s="593" t="s">
        <v>259</v>
      </c>
      <c r="D9" s="594"/>
      <c r="E9" s="594"/>
      <c r="F9" s="594"/>
      <c r="G9" s="594"/>
      <c r="H9" s="594"/>
      <c r="I9" s="594"/>
      <c r="J9" s="594"/>
      <c r="K9" s="594"/>
      <c r="L9" s="595"/>
      <c r="M9" s="592"/>
    </row>
    <row r="10" spans="1:17" ht="19.5" thickBot="1" x14ac:dyDescent="0.3">
      <c r="A10" s="208" t="s">
        <v>260</v>
      </c>
      <c r="B10" s="208" t="s">
        <v>261</v>
      </c>
      <c r="C10" s="209">
        <v>1</v>
      </c>
      <c r="D10" s="209">
        <v>2</v>
      </c>
      <c r="E10" s="209">
        <v>3</v>
      </c>
      <c r="F10" s="209">
        <v>4</v>
      </c>
      <c r="G10" s="209">
        <v>5</v>
      </c>
      <c r="H10" s="209">
        <v>6</v>
      </c>
      <c r="I10" s="209">
        <v>7</v>
      </c>
      <c r="J10" s="209">
        <v>8</v>
      </c>
      <c r="K10" s="209">
        <v>9</v>
      </c>
      <c r="L10" s="209">
        <v>10</v>
      </c>
      <c r="M10" s="208" t="s">
        <v>262</v>
      </c>
      <c r="N10" t="s">
        <v>263</v>
      </c>
      <c r="O10" t="s">
        <v>264</v>
      </c>
    </row>
    <row r="11" spans="1:17" ht="19.5" thickBot="1" x14ac:dyDescent="0.3">
      <c r="A11" s="202">
        <v>1</v>
      </c>
      <c r="B11" s="203" t="s">
        <v>265</v>
      </c>
      <c r="C11" s="204">
        <v>2</v>
      </c>
      <c r="D11" s="204">
        <v>0</v>
      </c>
      <c r="E11" s="204">
        <v>3</v>
      </c>
      <c r="F11" s="204">
        <v>1</v>
      </c>
      <c r="G11" s="204">
        <v>1</v>
      </c>
      <c r="H11" s="204">
        <v>0</v>
      </c>
      <c r="I11" s="204">
        <v>4</v>
      </c>
      <c r="J11" s="204">
        <v>0</v>
      </c>
      <c r="K11" s="204">
        <v>1</v>
      </c>
      <c r="L11" s="204">
        <v>3</v>
      </c>
      <c r="M11" s="205">
        <f t="shared" ref="M11:M16" si="0">SUM(C11:L11)</f>
        <v>15</v>
      </c>
      <c r="N11">
        <f>M11/(SUM($M$11:$M$16))</f>
        <v>0.3</v>
      </c>
    </row>
    <row r="12" spans="1:17" ht="19.5" thickBot="1" x14ac:dyDescent="0.3">
      <c r="A12" s="201">
        <v>2</v>
      </c>
      <c r="B12" s="200" t="s">
        <v>180</v>
      </c>
      <c r="C12" s="206">
        <v>1</v>
      </c>
      <c r="D12" s="206">
        <v>2</v>
      </c>
      <c r="E12" s="206">
        <v>0</v>
      </c>
      <c r="F12" s="206">
        <v>0</v>
      </c>
      <c r="G12" s="206">
        <v>1</v>
      </c>
      <c r="H12" s="206">
        <v>0</v>
      </c>
      <c r="I12" s="206">
        <v>0</v>
      </c>
      <c r="J12" s="206">
        <v>3</v>
      </c>
      <c r="K12" s="206">
        <v>0</v>
      </c>
      <c r="L12" s="206">
        <v>1</v>
      </c>
      <c r="M12" s="207">
        <f t="shared" si="0"/>
        <v>8</v>
      </c>
      <c r="N12">
        <f t="shared" ref="N12:N16" si="1">M12/(SUM($M$11:$M$16))</f>
        <v>0.16</v>
      </c>
    </row>
    <row r="13" spans="1:17" ht="19.5" thickBot="1" x14ac:dyDescent="0.3">
      <c r="A13" s="202">
        <v>3</v>
      </c>
      <c r="B13" s="203" t="s">
        <v>266</v>
      </c>
      <c r="C13" s="204">
        <v>0</v>
      </c>
      <c r="D13" s="204">
        <v>1</v>
      </c>
      <c r="E13" s="204">
        <v>0</v>
      </c>
      <c r="F13" s="204">
        <v>3</v>
      </c>
      <c r="G13" s="204">
        <v>0</v>
      </c>
      <c r="H13" s="204">
        <v>2</v>
      </c>
      <c r="I13" s="204">
        <v>0</v>
      </c>
      <c r="J13" s="204">
        <v>0</v>
      </c>
      <c r="K13" s="204">
        <v>2</v>
      </c>
      <c r="L13" s="204">
        <v>1</v>
      </c>
      <c r="M13" s="205">
        <f t="shared" si="0"/>
        <v>9</v>
      </c>
      <c r="N13">
        <f t="shared" si="1"/>
        <v>0.18</v>
      </c>
    </row>
    <row r="14" spans="1:17" ht="19.5" thickBot="1" x14ac:dyDescent="0.3">
      <c r="A14" s="201">
        <v>4</v>
      </c>
      <c r="B14" s="200" t="s">
        <v>267</v>
      </c>
      <c r="C14" s="206">
        <v>0</v>
      </c>
      <c r="D14" s="206">
        <v>1</v>
      </c>
      <c r="E14" s="206">
        <v>0</v>
      </c>
      <c r="F14" s="206">
        <v>0</v>
      </c>
      <c r="G14" s="206">
        <v>2</v>
      </c>
      <c r="H14" s="206">
        <v>1</v>
      </c>
      <c r="I14" s="206">
        <v>1</v>
      </c>
      <c r="J14" s="206">
        <v>0</v>
      </c>
      <c r="K14" s="206">
        <v>2</v>
      </c>
      <c r="L14" s="206">
        <v>0</v>
      </c>
      <c r="M14" s="207">
        <f t="shared" si="0"/>
        <v>7</v>
      </c>
      <c r="N14">
        <f t="shared" si="1"/>
        <v>0.14000000000000001</v>
      </c>
    </row>
    <row r="15" spans="1:17" ht="19.5" thickBot="1" x14ac:dyDescent="0.3">
      <c r="A15" s="202">
        <v>5</v>
      </c>
      <c r="B15" s="203" t="s">
        <v>268</v>
      </c>
      <c r="C15" s="204">
        <v>1</v>
      </c>
      <c r="D15" s="204">
        <v>1</v>
      </c>
      <c r="E15" s="204">
        <v>1</v>
      </c>
      <c r="F15" s="204">
        <v>1</v>
      </c>
      <c r="G15" s="204">
        <v>0</v>
      </c>
      <c r="H15" s="204">
        <v>0</v>
      </c>
      <c r="I15" s="204">
        <v>0</v>
      </c>
      <c r="J15" s="204">
        <v>1</v>
      </c>
      <c r="K15" s="204">
        <v>0</v>
      </c>
      <c r="L15" s="204">
        <v>0</v>
      </c>
      <c r="M15" s="205">
        <f t="shared" si="0"/>
        <v>5</v>
      </c>
      <c r="N15">
        <f t="shared" si="1"/>
        <v>0.1</v>
      </c>
    </row>
    <row r="16" spans="1:17" ht="19.5" thickBot="1" x14ac:dyDescent="0.3">
      <c r="A16" s="201">
        <v>6</v>
      </c>
      <c r="B16" s="200" t="s">
        <v>269</v>
      </c>
      <c r="C16" s="206">
        <v>1</v>
      </c>
      <c r="D16" s="206">
        <v>0</v>
      </c>
      <c r="E16" s="206">
        <v>1</v>
      </c>
      <c r="F16" s="206">
        <v>1</v>
      </c>
      <c r="G16" s="206">
        <v>0</v>
      </c>
      <c r="H16" s="206">
        <v>2</v>
      </c>
      <c r="I16" s="206">
        <v>0</v>
      </c>
      <c r="J16" s="206">
        <v>1</v>
      </c>
      <c r="K16" s="206">
        <v>0</v>
      </c>
      <c r="L16" s="206">
        <v>0</v>
      </c>
      <c r="M16" s="207">
        <f t="shared" si="0"/>
        <v>6</v>
      </c>
      <c r="N16">
        <f t="shared" si="1"/>
        <v>0.12</v>
      </c>
    </row>
    <row r="19" spans="1:4" ht="15.75" thickBot="1" x14ac:dyDescent="0.3"/>
    <row r="20" spans="1:4" ht="16.5" thickBot="1" x14ac:dyDescent="0.3">
      <c r="A20" s="210" t="s">
        <v>261</v>
      </c>
      <c r="B20" s="211" t="s">
        <v>262</v>
      </c>
      <c r="C20" s="212" t="s">
        <v>263</v>
      </c>
      <c r="D20" s="213" t="s">
        <v>264</v>
      </c>
    </row>
    <row r="21" spans="1:4" x14ac:dyDescent="0.25">
      <c r="A21" s="214" t="s">
        <v>265</v>
      </c>
      <c r="B21" s="16">
        <v>15</v>
      </c>
      <c r="C21" s="215">
        <f>B21/(SUM($M$11:$M$16))</f>
        <v>0.3</v>
      </c>
      <c r="D21" s="216">
        <f>C21</f>
        <v>0.3</v>
      </c>
    </row>
    <row r="22" spans="1:4" x14ac:dyDescent="0.25">
      <c r="A22" s="214" t="s">
        <v>180</v>
      </c>
      <c r="B22" s="16">
        <v>9</v>
      </c>
      <c r="C22" s="215">
        <f t="shared" ref="C22:C26" si="2">B22/(SUM($M$11:$M$16))</f>
        <v>0.18</v>
      </c>
      <c r="D22" s="216">
        <f>D21+C22</f>
        <v>0.48</v>
      </c>
    </row>
    <row r="23" spans="1:4" x14ac:dyDescent="0.25">
      <c r="A23" s="214" t="s">
        <v>266</v>
      </c>
      <c r="B23" s="16">
        <v>8</v>
      </c>
      <c r="C23" s="215">
        <f t="shared" si="2"/>
        <v>0.16</v>
      </c>
      <c r="D23" s="216">
        <f t="shared" ref="D23:D26" si="3">D22+C23</f>
        <v>0.64</v>
      </c>
    </row>
    <row r="24" spans="1:4" x14ac:dyDescent="0.25">
      <c r="A24" s="214" t="s">
        <v>267</v>
      </c>
      <c r="B24" s="16">
        <v>7</v>
      </c>
      <c r="C24" s="215">
        <f t="shared" si="2"/>
        <v>0.14000000000000001</v>
      </c>
      <c r="D24" s="216">
        <f t="shared" si="3"/>
        <v>0.78</v>
      </c>
    </row>
    <row r="25" spans="1:4" x14ac:dyDescent="0.25">
      <c r="A25" s="214" t="s">
        <v>268</v>
      </c>
      <c r="B25" s="16">
        <v>6</v>
      </c>
      <c r="C25" s="215">
        <f t="shared" si="2"/>
        <v>0.12</v>
      </c>
      <c r="D25" s="216">
        <f t="shared" si="3"/>
        <v>0.9</v>
      </c>
    </row>
    <row r="26" spans="1:4" ht="15.75" thickBot="1" x14ac:dyDescent="0.3">
      <c r="A26" s="217" t="s">
        <v>269</v>
      </c>
      <c r="B26" s="218">
        <v>5</v>
      </c>
      <c r="C26" s="219">
        <f t="shared" si="2"/>
        <v>0.1</v>
      </c>
      <c r="D26" s="220">
        <f t="shared" si="3"/>
        <v>1</v>
      </c>
    </row>
  </sheetData>
  <mergeCells count="6">
    <mergeCell ref="A1:Q4"/>
    <mergeCell ref="A7:M7"/>
    <mergeCell ref="A8:B9"/>
    <mergeCell ref="C8:L8"/>
    <mergeCell ref="M8:M9"/>
    <mergeCell ref="C9:L9"/>
  </mergeCells>
  <pageMargins left="0.7" right="0.7" top="0.75" bottom="0.75" header="0.3" footer="0.3"/>
  <pageSetup scale="41" orientation="portrait" r:id="rId1"/>
  <colBreaks count="1" manualBreakCount="1">
    <brk id="17" max="54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">
    <tabColor theme="4" tint="-0.249977111117893"/>
  </sheetPr>
  <dimension ref="A1:D28"/>
  <sheetViews>
    <sheetView view="pageBreakPreview" zoomScaleNormal="85" zoomScaleSheetLayoutView="100" workbookViewId="0">
      <selection activeCell="A14" sqref="A14"/>
    </sheetView>
  </sheetViews>
  <sheetFormatPr defaultRowHeight="15" x14ac:dyDescent="0.25"/>
  <cols>
    <col min="1" max="1" width="31.7109375" bestFit="1" customWidth="1"/>
    <col min="2" max="2" width="14.5703125" bestFit="1" customWidth="1"/>
    <col min="3" max="3" width="10.28515625" bestFit="1" customWidth="1"/>
    <col min="4" max="4" width="13.28515625" bestFit="1" customWidth="1"/>
  </cols>
  <sheetData>
    <row r="1" spans="1:4" x14ac:dyDescent="0.25">
      <c r="A1" s="596" t="s">
        <v>270</v>
      </c>
      <c r="B1" s="596"/>
      <c r="C1" s="596"/>
      <c r="D1" s="596"/>
    </row>
    <row r="2" spans="1:4" x14ac:dyDescent="0.25">
      <c r="A2" s="4"/>
      <c r="B2" s="4" t="s">
        <v>271</v>
      </c>
      <c r="C2" s="4" t="s">
        <v>272</v>
      </c>
      <c r="D2" s="4" t="s">
        <v>273</v>
      </c>
    </row>
    <row r="3" spans="1:4" x14ac:dyDescent="0.25">
      <c r="A3" s="4" t="s">
        <v>274</v>
      </c>
      <c r="B3" s="4">
        <v>119</v>
      </c>
      <c r="C3" s="5">
        <v>1</v>
      </c>
      <c r="D3" s="6">
        <f>0+C3</f>
        <v>1</v>
      </c>
    </row>
    <row r="4" spans="1:4" x14ac:dyDescent="0.25">
      <c r="A4" s="4" t="s">
        <v>275</v>
      </c>
      <c r="B4" s="4">
        <v>89</v>
      </c>
      <c r="C4" s="5">
        <f>B4/B3</f>
        <v>0.74789915966386555</v>
      </c>
      <c r="D4" s="6">
        <f>C4+D3</f>
        <v>1.7478991596638656</v>
      </c>
    </row>
    <row r="5" spans="1:4" x14ac:dyDescent="0.25">
      <c r="A5" s="4" t="s">
        <v>276</v>
      </c>
      <c r="B5" s="4">
        <v>30</v>
      </c>
      <c r="C5" s="5">
        <f>B5/B3</f>
        <v>0.25210084033613445</v>
      </c>
      <c r="D5" s="6">
        <f>C5+D4</f>
        <v>2</v>
      </c>
    </row>
    <row r="6" spans="1:4" x14ac:dyDescent="0.25">
      <c r="A6" s="2"/>
      <c r="C6" s="3"/>
      <c r="D6" s="1"/>
    </row>
    <row r="15" spans="1:4" x14ac:dyDescent="0.25">
      <c r="C15" s="1"/>
      <c r="D15" s="1"/>
    </row>
    <row r="16" spans="1:4" x14ac:dyDescent="0.25">
      <c r="C16" s="1"/>
      <c r="D16" s="1"/>
    </row>
    <row r="17" spans="1:4" x14ac:dyDescent="0.25">
      <c r="C17" s="1"/>
      <c r="D17" s="1"/>
    </row>
    <row r="18" spans="1:4" x14ac:dyDescent="0.25">
      <c r="C18" s="1"/>
      <c r="D18" s="1"/>
    </row>
    <row r="24" spans="1:4" x14ac:dyDescent="0.25">
      <c r="A24" s="597" t="s">
        <v>277</v>
      </c>
      <c r="B24" s="597"/>
      <c r="C24" s="597"/>
      <c r="D24" s="597"/>
    </row>
    <row r="25" spans="1:4" x14ac:dyDescent="0.25">
      <c r="A25" s="4"/>
      <c r="B25" s="4" t="s">
        <v>278</v>
      </c>
      <c r="C25" s="4" t="s">
        <v>272</v>
      </c>
      <c r="D25" s="4" t="s">
        <v>273</v>
      </c>
    </row>
    <row r="26" spans="1:4" x14ac:dyDescent="0.25">
      <c r="A26" s="4" t="s">
        <v>279</v>
      </c>
      <c r="B26" s="4">
        <v>160</v>
      </c>
      <c r="C26" s="5">
        <v>1</v>
      </c>
      <c r="D26" s="6">
        <f>0+C26</f>
        <v>1</v>
      </c>
    </row>
    <row r="27" spans="1:4" x14ac:dyDescent="0.25">
      <c r="A27" s="4" t="s">
        <v>280</v>
      </c>
      <c r="B27" s="4">
        <v>89</v>
      </c>
      <c r="C27" s="5">
        <f>B27/B26</f>
        <v>0.55625000000000002</v>
      </c>
      <c r="D27" s="6">
        <f>C27+D26</f>
        <v>1.5562499999999999</v>
      </c>
    </row>
    <row r="28" spans="1:4" x14ac:dyDescent="0.25">
      <c r="A28" s="4" t="s">
        <v>281</v>
      </c>
      <c r="B28" s="4">
        <v>71</v>
      </c>
      <c r="C28" s="5">
        <f>B28/B26</f>
        <v>0.44374999999999998</v>
      </c>
      <c r="D28" s="6">
        <f>C28+D27</f>
        <v>2</v>
      </c>
    </row>
  </sheetData>
  <mergeCells count="2">
    <mergeCell ref="A1:D1"/>
    <mergeCell ref="A24:D24"/>
  </mergeCells>
  <pageMargins left="0.7" right="0.7" top="0.75" bottom="0.75" header="0.3" footer="0.3"/>
  <pageSetup scale="5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249977111117893"/>
  </sheetPr>
  <dimension ref="A1:X43"/>
  <sheetViews>
    <sheetView view="pageBreakPreview" zoomScaleNormal="100" zoomScaleSheetLayoutView="100" workbookViewId="0">
      <selection activeCell="F8" sqref="F8"/>
    </sheetView>
  </sheetViews>
  <sheetFormatPr defaultRowHeight="15" x14ac:dyDescent="0.25"/>
  <cols>
    <col min="2" max="2" width="8.5703125" bestFit="1" customWidth="1"/>
    <col min="4" max="4" width="14.7109375" bestFit="1" customWidth="1"/>
    <col min="5" max="5" width="12" bestFit="1" customWidth="1"/>
    <col min="6" max="6" width="22.7109375" bestFit="1" customWidth="1"/>
    <col min="7" max="7" width="18.140625" bestFit="1" customWidth="1"/>
    <col min="8" max="8" width="12" bestFit="1" customWidth="1"/>
    <col min="9" max="9" width="18.140625" bestFit="1" customWidth="1"/>
    <col min="10" max="10" width="17.28515625" bestFit="1" customWidth="1"/>
    <col min="11" max="11" width="10.5703125" bestFit="1" customWidth="1"/>
    <col min="12" max="12" width="10" customWidth="1"/>
    <col min="14" max="15" width="10.5703125" bestFit="1" customWidth="1"/>
  </cols>
  <sheetData>
    <row r="1" spans="1:24" ht="15" customHeight="1" x14ac:dyDescent="0.25">
      <c r="A1" s="598" t="s">
        <v>282</v>
      </c>
      <c r="B1" s="599"/>
      <c r="C1" s="599"/>
      <c r="D1" s="599"/>
      <c r="E1" s="599"/>
      <c r="F1" s="599"/>
      <c r="G1" s="599"/>
      <c r="H1" s="599"/>
      <c r="I1" s="599"/>
      <c r="J1" s="599"/>
      <c r="K1" s="599"/>
      <c r="L1" s="599"/>
      <c r="M1" s="599"/>
      <c r="N1" s="599"/>
      <c r="O1" s="599"/>
      <c r="P1" s="599"/>
      <c r="Q1" s="599"/>
      <c r="R1" s="599"/>
      <c r="S1" s="599"/>
      <c r="T1" s="600"/>
      <c r="U1" s="230"/>
      <c r="V1" s="230"/>
      <c r="W1" s="230"/>
      <c r="X1" s="230"/>
    </row>
    <row r="2" spans="1:24" ht="15" customHeight="1" x14ac:dyDescent="0.25">
      <c r="A2" s="601"/>
      <c r="B2" s="602"/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602"/>
      <c r="Q2" s="602"/>
      <c r="R2" s="602"/>
      <c r="S2" s="602"/>
      <c r="T2" s="603"/>
      <c r="U2" s="230"/>
      <c r="V2" s="230"/>
      <c r="W2" s="230"/>
      <c r="X2" s="230"/>
    </row>
    <row r="3" spans="1:24" ht="15.75" customHeight="1" thickBot="1" x14ac:dyDescent="0.3">
      <c r="A3" s="604"/>
      <c r="B3" s="605"/>
      <c r="C3" s="605"/>
      <c r="D3" s="605"/>
      <c r="E3" s="605"/>
      <c r="F3" s="605"/>
      <c r="G3" s="605"/>
      <c r="H3" s="605"/>
      <c r="I3" s="605"/>
      <c r="J3" s="605"/>
      <c r="K3" s="605"/>
      <c r="L3" s="605"/>
      <c r="M3" s="605"/>
      <c r="N3" s="605"/>
      <c r="O3" s="605"/>
      <c r="P3" s="605"/>
      <c r="Q3" s="605"/>
      <c r="R3" s="605"/>
      <c r="S3" s="605"/>
      <c r="T3" s="606"/>
      <c r="U3" s="230"/>
      <c r="V3" s="230"/>
      <c r="W3" s="230"/>
      <c r="X3" s="230"/>
    </row>
    <row r="4" spans="1:24" ht="15" customHeight="1" thickBot="1" x14ac:dyDescent="0.3">
      <c r="A4" s="186" t="s">
        <v>283</v>
      </c>
      <c r="B4" s="185" t="s">
        <v>284</v>
      </c>
    </row>
    <row r="5" spans="1:24" ht="15.75" thickBot="1" x14ac:dyDescent="0.3">
      <c r="A5" s="187">
        <v>1</v>
      </c>
      <c r="B5" s="184">
        <v>39</v>
      </c>
      <c r="D5" s="243" t="s">
        <v>284</v>
      </c>
      <c r="E5" s="244"/>
      <c r="G5" s="231" t="s">
        <v>285</v>
      </c>
      <c r="I5" s="232" t="s">
        <v>285</v>
      </c>
      <c r="J5" s="233" t="s">
        <v>286</v>
      </c>
    </row>
    <row r="6" spans="1:24" x14ac:dyDescent="0.25">
      <c r="A6" s="8">
        <v>2</v>
      </c>
      <c r="B6" s="7">
        <v>39</v>
      </c>
      <c r="D6" s="245"/>
      <c r="E6" s="246"/>
      <c r="G6" s="240">
        <v>37</v>
      </c>
      <c r="I6" s="234">
        <v>37</v>
      </c>
      <c r="J6" s="235">
        <v>4</v>
      </c>
    </row>
    <row r="7" spans="1:24" x14ac:dyDescent="0.25">
      <c r="A7" s="8">
        <v>3</v>
      </c>
      <c r="B7" s="7">
        <v>39</v>
      </c>
      <c r="D7" s="247" t="s">
        <v>287</v>
      </c>
      <c r="E7" s="237">
        <v>38.858974358974358</v>
      </c>
      <c r="G7" s="241">
        <v>38</v>
      </c>
      <c r="I7" s="236">
        <v>38</v>
      </c>
      <c r="J7" s="237">
        <v>10</v>
      </c>
    </row>
    <row r="8" spans="1:24" x14ac:dyDescent="0.25">
      <c r="A8" s="8">
        <v>4</v>
      </c>
      <c r="B8" s="7">
        <v>38</v>
      </c>
      <c r="D8" s="247" t="s">
        <v>288</v>
      </c>
      <c r="E8" s="237">
        <v>0.19347374776908563</v>
      </c>
      <c r="G8" s="241">
        <v>39</v>
      </c>
      <c r="I8" s="236">
        <v>39</v>
      </c>
      <c r="J8" s="237">
        <v>16</v>
      </c>
    </row>
    <row r="9" spans="1:24" x14ac:dyDescent="0.25">
      <c r="A9" s="8">
        <v>5</v>
      </c>
      <c r="B9" s="7">
        <v>39</v>
      </c>
      <c r="D9" s="247" t="s">
        <v>289</v>
      </c>
      <c r="E9" s="237">
        <v>39</v>
      </c>
      <c r="G9" s="241">
        <v>40</v>
      </c>
      <c r="I9" s="236">
        <v>40</v>
      </c>
      <c r="J9" s="237">
        <v>5</v>
      </c>
    </row>
    <row r="10" spans="1:24" x14ac:dyDescent="0.25">
      <c r="A10" s="8">
        <v>6</v>
      </c>
      <c r="B10" s="7">
        <v>40</v>
      </c>
      <c r="D10" s="247" t="s">
        <v>290</v>
      </c>
      <c r="E10" s="237">
        <v>39</v>
      </c>
      <c r="G10" s="241">
        <v>41</v>
      </c>
      <c r="I10" s="236">
        <v>41</v>
      </c>
      <c r="J10" s="237">
        <v>3</v>
      </c>
    </row>
    <row r="11" spans="1:24" x14ac:dyDescent="0.25">
      <c r="A11" s="8">
        <v>7</v>
      </c>
      <c r="B11" s="7">
        <v>37</v>
      </c>
      <c r="D11" s="247" t="s">
        <v>291</v>
      </c>
      <c r="E11" s="237">
        <v>1.2082431675605763</v>
      </c>
      <c r="G11" s="241">
        <v>42</v>
      </c>
      <c r="I11" s="236">
        <v>42</v>
      </c>
      <c r="J11" s="237">
        <v>0</v>
      </c>
    </row>
    <row r="12" spans="1:24" ht="15.75" thickBot="1" x14ac:dyDescent="0.3">
      <c r="A12" s="8">
        <v>8</v>
      </c>
      <c r="B12" s="7">
        <v>40.5</v>
      </c>
      <c r="D12" s="247" t="s">
        <v>292</v>
      </c>
      <c r="E12" s="237">
        <v>1.4598515519568149</v>
      </c>
      <c r="G12" s="242">
        <v>43</v>
      </c>
      <c r="I12" s="236">
        <v>43</v>
      </c>
      <c r="J12" s="237">
        <v>1</v>
      </c>
    </row>
    <row r="13" spans="1:24" ht="15.75" thickBot="1" x14ac:dyDescent="0.3">
      <c r="A13" s="8">
        <v>9</v>
      </c>
      <c r="B13" s="7">
        <v>38</v>
      </c>
      <c r="D13" s="247" t="s">
        <v>293</v>
      </c>
      <c r="E13" s="237">
        <v>2.5615042288955436</v>
      </c>
      <c r="I13" s="238" t="s">
        <v>294</v>
      </c>
      <c r="J13" s="239">
        <v>0</v>
      </c>
    </row>
    <row r="14" spans="1:24" x14ac:dyDescent="0.25">
      <c r="A14" s="8">
        <v>10</v>
      </c>
      <c r="B14" s="7">
        <v>37</v>
      </c>
      <c r="D14" s="247" t="s">
        <v>295</v>
      </c>
      <c r="E14" s="237">
        <v>1.0686444298622579</v>
      </c>
    </row>
    <row r="15" spans="1:24" x14ac:dyDescent="0.25">
      <c r="A15" s="8">
        <v>11</v>
      </c>
      <c r="B15" s="7">
        <v>39</v>
      </c>
      <c r="D15" s="247" t="s">
        <v>296</v>
      </c>
      <c r="E15" s="237">
        <v>6</v>
      </c>
    </row>
    <row r="16" spans="1:24" x14ac:dyDescent="0.25">
      <c r="A16" s="8">
        <v>12</v>
      </c>
      <c r="B16" s="7">
        <v>37</v>
      </c>
      <c r="D16" s="247" t="s">
        <v>297</v>
      </c>
      <c r="E16" s="237">
        <v>37</v>
      </c>
    </row>
    <row r="17" spans="1:5" x14ac:dyDescent="0.25">
      <c r="A17" s="8">
        <v>13</v>
      </c>
      <c r="B17" s="7">
        <v>39</v>
      </c>
      <c r="D17" s="247" t="s">
        <v>298</v>
      </c>
      <c r="E17" s="237">
        <v>43</v>
      </c>
    </row>
    <row r="18" spans="1:5" x14ac:dyDescent="0.25">
      <c r="A18" s="8">
        <v>14</v>
      </c>
      <c r="B18" s="7">
        <v>39</v>
      </c>
      <c r="D18" s="247" t="s">
        <v>299</v>
      </c>
      <c r="E18" s="237">
        <v>1515.5</v>
      </c>
    </row>
    <row r="19" spans="1:5" ht="15.75" thickBot="1" x14ac:dyDescent="0.3">
      <c r="A19" s="8">
        <v>15</v>
      </c>
      <c r="B19" s="7">
        <v>38</v>
      </c>
      <c r="D19" s="238" t="s">
        <v>300</v>
      </c>
      <c r="E19" s="239">
        <v>39</v>
      </c>
    </row>
    <row r="20" spans="1:5" x14ac:dyDescent="0.25">
      <c r="A20" s="8">
        <v>16</v>
      </c>
      <c r="B20" s="7">
        <v>38</v>
      </c>
    </row>
    <row r="21" spans="1:5" x14ac:dyDescent="0.25">
      <c r="A21" s="8">
        <v>17</v>
      </c>
      <c r="B21" s="7">
        <v>38</v>
      </c>
    </row>
    <row r="22" spans="1:5" x14ac:dyDescent="0.25">
      <c r="A22" s="8">
        <v>18</v>
      </c>
      <c r="B22" s="7">
        <v>39</v>
      </c>
    </row>
    <row r="23" spans="1:5" x14ac:dyDescent="0.25">
      <c r="A23" s="8">
        <v>19</v>
      </c>
      <c r="B23" s="7">
        <v>38</v>
      </c>
    </row>
    <row r="24" spans="1:5" x14ac:dyDescent="0.25">
      <c r="A24" s="8">
        <v>20</v>
      </c>
      <c r="B24" s="7">
        <v>37</v>
      </c>
    </row>
    <row r="25" spans="1:5" x14ac:dyDescent="0.25">
      <c r="A25" s="8">
        <v>21</v>
      </c>
      <c r="B25" s="7">
        <v>38</v>
      </c>
    </row>
    <row r="26" spans="1:5" x14ac:dyDescent="0.25">
      <c r="A26" s="8">
        <v>22</v>
      </c>
      <c r="B26" s="7">
        <v>39</v>
      </c>
    </row>
    <row r="27" spans="1:5" x14ac:dyDescent="0.25">
      <c r="A27" s="8">
        <v>23</v>
      </c>
      <c r="B27" s="7">
        <v>39</v>
      </c>
    </row>
    <row r="28" spans="1:5" x14ac:dyDescent="0.25">
      <c r="A28" s="8">
        <v>24</v>
      </c>
      <c r="B28" s="7">
        <v>38.5</v>
      </c>
    </row>
    <row r="29" spans="1:5" x14ac:dyDescent="0.25">
      <c r="A29" s="8">
        <v>25</v>
      </c>
      <c r="B29" s="7">
        <v>39</v>
      </c>
    </row>
    <row r="30" spans="1:5" x14ac:dyDescent="0.25">
      <c r="A30" s="8">
        <v>26</v>
      </c>
      <c r="B30" s="7">
        <v>41</v>
      </c>
    </row>
    <row r="31" spans="1:5" x14ac:dyDescent="0.25">
      <c r="A31" s="8">
        <v>27</v>
      </c>
      <c r="B31" s="7">
        <v>39.5</v>
      </c>
    </row>
    <row r="32" spans="1:5" x14ac:dyDescent="0.25">
      <c r="A32" s="8">
        <v>28</v>
      </c>
      <c r="B32" s="7">
        <v>41</v>
      </c>
    </row>
    <row r="33" spans="1:2" x14ac:dyDescent="0.25">
      <c r="A33" s="8">
        <v>29</v>
      </c>
      <c r="B33" s="7">
        <v>40</v>
      </c>
    </row>
    <row r="34" spans="1:2" x14ac:dyDescent="0.25">
      <c r="A34" s="8">
        <v>30</v>
      </c>
      <c r="B34" s="7">
        <v>40</v>
      </c>
    </row>
    <row r="35" spans="1:2" x14ac:dyDescent="0.25">
      <c r="A35" s="8">
        <v>31</v>
      </c>
      <c r="B35" s="7">
        <v>43</v>
      </c>
    </row>
    <row r="36" spans="1:2" x14ac:dyDescent="0.25">
      <c r="A36" s="8">
        <v>32</v>
      </c>
      <c r="B36" s="7">
        <v>39.5</v>
      </c>
    </row>
    <row r="37" spans="1:2" x14ac:dyDescent="0.25">
      <c r="A37" s="8">
        <v>33</v>
      </c>
      <c r="B37" s="7">
        <v>39</v>
      </c>
    </row>
    <row r="38" spans="1:2" x14ac:dyDescent="0.25">
      <c r="A38" s="8">
        <v>34</v>
      </c>
      <c r="B38" s="7">
        <v>39</v>
      </c>
    </row>
    <row r="39" spans="1:2" x14ac:dyDescent="0.25">
      <c r="A39" s="8">
        <v>35</v>
      </c>
      <c r="B39" s="7">
        <v>38.5</v>
      </c>
    </row>
    <row r="40" spans="1:2" x14ac:dyDescent="0.25">
      <c r="A40" s="8">
        <v>36</v>
      </c>
      <c r="B40" s="7">
        <v>38</v>
      </c>
    </row>
    <row r="41" spans="1:2" x14ac:dyDescent="0.25">
      <c r="A41" s="8">
        <v>37</v>
      </c>
      <c r="B41" s="7">
        <v>38</v>
      </c>
    </row>
    <row r="42" spans="1:2" x14ac:dyDescent="0.25">
      <c r="A42" s="8">
        <v>38</v>
      </c>
      <c r="B42" s="7">
        <v>39</v>
      </c>
    </row>
    <row r="43" spans="1:2" x14ac:dyDescent="0.25">
      <c r="A43" s="8">
        <v>39</v>
      </c>
      <c r="B43" s="7">
        <v>38</v>
      </c>
    </row>
  </sheetData>
  <autoFilter ref="B1:B43" xr:uid="{00000000-0009-0000-0000-00000B000000}"/>
  <sortState xmlns:xlrd2="http://schemas.microsoft.com/office/spreadsheetml/2017/richdata2" ref="I6:I12">
    <sortCondition ref="I6"/>
  </sortState>
  <mergeCells count="1">
    <mergeCell ref="A1:T3"/>
  </mergeCells>
  <pageMargins left="0.7" right="0.7" top="0.75" bottom="0.75" header="0.3" footer="0.3"/>
  <pageSetup scale="37"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B1:E19"/>
  <sheetViews>
    <sheetView view="pageBreakPreview" topLeftCell="B1" zoomScaleNormal="100" zoomScaleSheetLayoutView="100" workbookViewId="0">
      <pane ySplit="1" topLeftCell="A2" activePane="bottomLeft" state="frozen"/>
      <selection pane="bottomLeft" activeCell="B3" sqref="B3"/>
    </sheetView>
  </sheetViews>
  <sheetFormatPr defaultRowHeight="15" x14ac:dyDescent="0.25"/>
  <cols>
    <col min="2" max="2" width="32.42578125" bestFit="1" customWidth="1"/>
    <col min="3" max="3" width="14.7109375" customWidth="1"/>
    <col min="4" max="4" width="97.7109375" customWidth="1"/>
    <col min="5" max="5" width="84.5703125" bestFit="1" customWidth="1"/>
  </cols>
  <sheetData>
    <row r="1" spans="2:5" ht="49.5" customHeight="1" thickBot="1" x14ac:dyDescent="0.3">
      <c r="B1" s="613" t="s">
        <v>12</v>
      </c>
      <c r="C1" s="614"/>
      <c r="D1" s="614"/>
      <c r="E1" s="614"/>
    </row>
    <row r="2" spans="2:5" ht="19.5" thickBot="1" x14ac:dyDescent="0.3">
      <c r="B2" s="23" t="s">
        <v>301</v>
      </c>
      <c r="C2" s="11" t="s">
        <v>302</v>
      </c>
      <c r="D2" s="24" t="s">
        <v>303</v>
      </c>
      <c r="E2" s="12" t="s">
        <v>304</v>
      </c>
    </row>
    <row r="3" spans="2:5" ht="38.25" thickBot="1" x14ac:dyDescent="0.3">
      <c r="B3" s="109" t="s">
        <v>305</v>
      </c>
      <c r="C3" s="110"/>
      <c r="D3" s="111" t="s">
        <v>306</v>
      </c>
      <c r="E3" s="112" t="s">
        <v>307</v>
      </c>
    </row>
    <row r="4" spans="2:5" ht="109.5" customHeight="1" thickBot="1" x14ac:dyDescent="0.3">
      <c r="B4" s="113" t="s">
        <v>305</v>
      </c>
      <c r="C4" s="114"/>
      <c r="D4" s="115" t="s">
        <v>308</v>
      </c>
      <c r="E4" s="116" t="s">
        <v>309</v>
      </c>
    </row>
    <row r="5" spans="2:5" ht="38.25" thickBot="1" x14ac:dyDescent="0.3">
      <c r="B5" s="117" t="s">
        <v>305</v>
      </c>
      <c r="C5" s="110"/>
      <c r="D5" s="118" t="s">
        <v>310</v>
      </c>
      <c r="E5" s="119" t="s">
        <v>311</v>
      </c>
    </row>
    <row r="6" spans="2:5" ht="19.5" thickBot="1" x14ac:dyDescent="0.35">
      <c r="B6" s="607"/>
      <c r="C6" s="608"/>
      <c r="D6" s="608"/>
      <c r="E6" s="609"/>
    </row>
    <row r="7" spans="2:5" ht="38.25" thickBot="1" x14ac:dyDescent="0.3">
      <c r="B7" s="120" t="s">
        <v>312</v>
      </c>
      <c r="C7" s="121"/>
      <c r="D7" s="122" t="s">
        <v>313</v>
      </c>
      <c r="E7" s="123" t="s">
        <v>314</v>
      </c>
    </row>
    <row r="8" spans="2:5" ht="38.25" thickBot="1" x14ac:dyDescent="0.3">
      <c r="B8" s="124" t="s">
        <v>312</v>
      </c>
      <c r="C8" s="125"/>
      <c r="D8" s="126" t="s">
        <v>315</v>
      </c>
      <c r="E8" s="127" t="s">
        <v>316</v>
      </c>
    </row>
    <row r="9" spans="2:5" ht="38.25" thickBot="1" x14ac:dyDescent="0.3">
      <c r="B9" s="120" t="s">
        <v>312</v>
      </c>
      <c r="C9" s="121"/>
      <c r="D9" s="122" t="s">
        <v>317</v>
      </c>
      <c r="E9" s="123" t="s">
        <v>316</v>
      </c>
    </row>
    <row r="10" spans="2:5" ht="38.25" thickBot="1" x14ac:dyDescent="0.3">
      <c r="B10" s="124" t="s">
        <v>312</v>
      </c>
      <c r="C10" s="125"/>
      <c r="D10" s="126" t="s">
        <v>318</v>
      </c>
      <c r="E10" s="127" t="s">
        <v>319</v>
      </c>
    </row>
    <row r="11" spans="2:5" ht="113.25" thickBot="1" x14ac:dyDescent="0.3">
      <c r="B11" s="128" t="s">
        <v>312</v>
      </c>
      <c r="C11" s="129"/>
      <c r="D11" s="130" t="s">
        <v>320</v>
      </c>
      <c r="E11" s="131" t="s">
        <v>321</v>
      </c>
    </row>
    <row r="12" spans="2:5" ht="19.5" thickBot="1" x14ac:dyDescent="0.3">
      <c r="B12" s="610"/>
      <c r="C12" s="611"/>
      <c r="D12" s="611"/>
      <c r="E12" s="612"/>
    </row>
    <row r="13" spans="2:5" ht="31.5" customHeight="1" thickBot="1" x14ac:dyDescent="0.3">
      <c r="B13" s="132" t="s">
        <v>322</v>
      </c>
      <c r="C13" s="133"/>
      <c r="D13" s="134" t="s">
        <v>323</v>
      </c>
      <c r="E13" s="135" t="s">
        <v>324</v>
      </c>
    </row>
    <row r="14" spans="2:5" ht="38.25" thickBot="1" x14ac:dyDescent="0.3">
      <c r="B14" s="136" t="s">
        <v>325</v>
      </c>
      <c r="C14" s="137"/>
      <c r="D14" s="138" t="s">
        <v>326</v>
      </c>
      <c r="E14" s="139" t="s">
        <v>327</v>
      </c>
    </row>
    <row r="15" spans="2:5" x14ac:dyDescent="0.25">
      <c r="B15" s="19"/>
      <c r="C15" s="18"/>
      <c r="D15" s="21"/>
      <c r="E15" s="18"/>
    </row>
    <row r="16" spans="2:5" x14ac:dyDescent="0.25">
      <c r="B16" s="20"/>
      <c r="C16" s="17"/>
      <c r="D16" s="22"/>
      <c r="E16" s="17"/>
    </row>
    <row r="17" spans="2:5" x14ac:dyDescent="0.25">
      <c r="B17" s="20"/>
      <c r="C17" s="17"/>
      <c r="D17" s="22"/>
      <c r="E17" s="17"/>
    </row>
    <row r="18" spans="2:5" x14ac:dyDescent="0.25">
      <c r="B18" s="20"/>
      <c r="C18" s="17"/>
      <c r="D18" s="22"/>
      <c r="E18" s="17"/>
    </row>
    <row r="19" spans="2:5" x14ac:dyDescent="0.25">
      <c r="B19" s="20"/>
      <c r="C19" s="17"/>
      <c r="D19" s="22"/>
      <c r="E19" s="17"/>
    </row>
  </sheetData>
  <mergeCells count="3">
    <mergeCell ref="B6:E6"/>
    <mergeCell ref="B12:E12"/>
    <mergeCell ref="B1:E1"/>
  </mergeCells>
  <pageMargins left="0.7" right="0.7" top="0.75" bottom="0.75" header="0.3" footer="0.3"/>
  <pageSetup scale="38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B1:DU97"/>
  <sheetViews>
    <sheetView zoomScale="85" zoomScaleNormal="85" workbookViewId="0">
      <selection activeCell="B2" sqref="B2:CD68"/>
    </sheetView>
  </sheetViews>
  <sheetFormatPr defaultRowHeight="15" x14ac:dyDescent="0.25"/>
  <cols>
    <col min="1" max="317" width="3" customWidth="1"/>
  </cols>
  <sheetData>
    <row r="1" spans="2:125" x14ac:dyDescent="0.25"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2"/>
      <c r="DB1" s="2"/>
      <c r="DC1" s="2"/>
      <c r="DD1" s="2"/>
      <c r="DE1" s="2"/>
      <c r="DF1" s="2"/>
      <c r="DG1" s="2"/>
      <c r="DH1" s="2"/>
      <c r="DI1" s="2"/>
      <c r="DJ1" s="2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</row>
    <row r="2" spans="2:125" ht="15" customHeight="1" x14ac:dyDescent="0.7">
      <c r="B2" s="554" t="s">
        <v>328</v>
      </c>
      <c r="C2" s="555"/>
      <c r="D2" s="555"/>
      <c r="E2" s="555"/>
      <c r="F2" s="555"/>
      <c r="G2" s="555"/>
      <c r="H2" s="555"/>
      <c r="I2" s="555"/>
      <c r="J2" s="555"/>
      <c r="K2" s="555"/>
      <c r="L2" s="555"/>
      <c r="M2" s="555"/>
      <c r="N2" s="555"/>
      <c r="O2" s="555"/>
      <c r="P2" s="555"/>
      <c r="Q2" s="555"/>
      <c r="R2" s="555"/>
      <c r="S2" s="555"/>
      <c r="T2" s="555"/>
      <c r="U2" s="555"/>
      <c r="V2" s="555"/>
      <c r="W2" s="555"/>
      <c r="X2" s="555"/>
      <c r="Y2" s="555"/>
      <c r="Z2" s="555"/>
      <c r="AA2" s="555"/>
      <c r="AB2" s="555"/>
      <c r="AC2" s="555"/>
      <c r="AD2" s="555"/>
      <c r="AE2" s="555"/>
      <c r="AF2" s="555"/>
      <c r="AG2" s="555"/>
      <c r="AH2" s="555"/>
      <c r="AI2" s="555"/>
      <c r="AJ2" s="555"/>
      <c r="AK2" s="555"/>
      <c r="AL2" s="555"/>
      <c r="AM2" s="555"/>
      <c r="AN2" s="555"/>
      <c r="AO2" s="555"/>
      <c r="AP2" s="555"/>
      <c r="AQ2" s="555"/>
      <c r="AR2" s="555"/>
      <c r="AS2" s="555"/>
      <c r="AT2" s="555"/>
      <c r="AU2" s="555"/>
      <c r="AV2" s="555"/>
      <c r="AW2" s="555"/>
      <c r="AX2" s="555"/>
      <c r="AY2" s="555"/>
      <c r="AZ2" s="555"/>
      <c r="BA2" s="555"/>
      <c r="BB2" s="555"/>
      <c r="BC2" s="555"/>
      <c r="BD2" s="555"/>
      <c r="BE2" s="555"/>
      <c r="BF2" s="555"/>
      <c r="BG2" s="555"/>
      <c r="BH2" s="555"/>
      <c r="BI2" s="555"/>
      <c r="BJ2" s="555"/>
      <c r="BK2" s="555"/>
      <c r="BL2" s="555"/>
      <c r="BM2" s="555"/>
      <c r="BN2" s="555"/>
      <c r="BO2" s="555"/>
      <c r="BP2" s="555"/>
      <c r="BQ2" s="555"/>
      <c r="BR2" s="555"/>
      <c r="BS2" s="555"/>
      <c r="BT2" s="555"/>
      <c r="BU2" s="555"/>
      <c r="BV2" s="555"/>
      <c r="BW2" s="555"/>
      <c r="BX2" s="555"/>
      <c r="BY2" s="555"/>
      <c r="BZ2" s="555"/>
      <c r="CA2" s="555"/>
      <c r="CB2" s="555"/>
      <c r="CC2" s="555"/>
      <c r="CD2" s="556"/>
      <c r="CE2" s="197"/>
      <c r="CF2" s="197"/>
      <c r="CG2" s="197"/>
      <c r="CH2" s="197"/>
      <c r="CI2" s="197"/>
      <c r="CJ2" s="197"/>
      <c r="CK2" s="197"/>
      <c r="CL2" s="197"/>
      <c r="CM2" s="197"/>
      <c r="CN2" s="197"/>
      <c r="CO2" s="197"/>
      <c r="CP2" s="197"/>
      <c r="CQ2" s="197"/>
      <c r="CR2" s="197"/>
      <c r="CS2" s="197"/>
      <c r="CT2" s="197"/>
      <c r="CU2" s="197"/>
      <c r="CV2" s="197"/>
      <c r="CW2" s="197"/>
      <c r="CX2" s="197"/>
      <c r="CY2" s="197"/>
      <c r="CZ2" s="197"/>
      <c r="DA2" s="197"/>
      <c r="DB2" s="197"/>
      <c r="DC2" s="197"/>
      <c r="DD2" s="197"/>
      <c r="DE2" s="197"/>
      <c r="DF2" s="197"/>
      <c r="DG2" s="197"/>
      <c r="DH2" s="197"/>
      <c r="DI2" s="197"/>
      <c r="DJ2" s="197"/>
      <c r="DK2" s="197"/>
      <c r="DL2" s="197"/>
      <c r="DM2" s="197"/>
      <c r="DN2" s="197"/>
      <c r="DO2" s="197"/>
      <c r="DP2" s="197"/>
      <c r="DQ2" s="16"/>
      <c r="DR2" s="16"/>
      <c r="DS2" s="16"/>
      <c r="DT2" s="16"/>
      <c r="DU2" s="16"/>
    </row>
    <row r="3" spans="2:125" ht="15" customHeight="1" x14ac:dyDescent="0.7">
      <c r="B3" s="557"/>
      <c r="C3" s="558"/>
      <c r="D3" s="558"/>
      <c r="E3" s="558"/>
      <c r="F3" s="558"/>
      <c r="G3" s="558"/>
      <c r="H3" s="558"/>
      <c r="I3" s="558"/>
      <c r="J3" s="558"/>
      <c r="K3" s="558"/>
      <c r="L3" s="558"/>
      <c r="M3" s="558"/>
      <c r="N3" s="558"/>
      <c r="O3" s="558"/>
      <c r="P3" s="558"/>
      <c r="Q3" s="558"/>
      <c r="R3" s="558"/>
      <c r="S3" s="558"/>
      <c r="T3" s="558"/>
      <c r="U3" s="558"/>
      <c r="V3" s="558"/>
      <c r="W3" s="558"/>
      <c r="X3" s="558"/>
      <c r="Y3" s="558"/>
      <c r="Z3" s="558"/>
      <c r="AA3" s="558"/>
      <c r="AB3" s="558"/>
      <c r="AC3" s="558"/>
      <c r="AD3" s="558"/>
      <c r="AE3" s="558"/>
      <c r="AF3" s="558"/>
      <c r="AG3" s="558"/>
      <c r="AH3" s="558"/>
      <c r="AI3" s="558"/>
      <c r="AJ3" s="558"/>
      <c r="AK3" s="558"/>
      <c r="AL3" s="558"/>
      <c r="AM3" s="558"/>
      <c r="AN3" s="558"/>
      <c r="AO3" s="558"/>
      <c r="AP3" s="558"/>
      <c r="AQ3" s="558"/>
      <c r="AR3" s="558"/>
      <c r="AS3" s="558"/>
      <c r="AT3" s="558"/>
      <c r="AU3" s="558"/>
      <c r="AV3" s="558"/>
      <c r="AW3" s="558"/>
      <c r="AX3" s="558"/>
      <c r="AY3" s="558"/>
      <c r="AZ3" s="558"/>
      <c r="BA3" s="558"/>
      <c r="BB3" s="558"/>
      <c r="BC3" s="558"/>
      <c r="BD3" s="558"/>
      <c r="BE3" s="558"/>
      <c r="BF3" s="558"/>
      <c r="BG3" s="558"/>
      <c r="BH3" s="558"/>
      <c r="BI3" s="558"/>
      <c r="BJ3" s="558"/>
      <c r="BK3" s="558"/>
      <c r="BL3" s="558"/>
      <c r="BM3" s="558"/>
      <c r="BN3" s="558"/>
      <c r="BO3" s="558"/>
      <c r="BP3" s="558"/>
      <c r="BQ3" s="558"/>
      <c r="BR3" s="558"/>
      <c r="BS3" s="558"/>
      <c r="BT3" s="558"/>
      <c r="BU3" s="558"/>
      <c r="BV3" s="558"/>
      <c r="BW3" s="558"/>
      <c r="BX3" s="558"/>
      <c r="BY3" s="558"/>
      <c r="BZ3" s="558"/>
      <c r="CA3" s="558"/>
      <c r="CB3" s="558"/>
      <c r="CC3" s="558"/>
      <c r="CD3" s="559"/>
      <c r="CE3" s="197"/>
      <c r="CF3" s="197"/>
      <c r="CG3" s="197"/>
      <c r="CH3" s="197"/>
      <c r="CI3" s="197"/>
      <c r="CJ3" s="197"/>
      <c r="CK3" s="197"/>
      <c r="CL3" s="197"/>
      <c r="CM3" s="197"/>
      <c r="CN3" s="197"/>
      <c r="CO3" s="197"/>
      <c r="CP3" s="197"/>
      <c r="CQ3" s="197"/>
      <c r="CR3" s="197"/>
      <c r="CS3" s="197"/>
      <c r="CT3" s="197"/>
      <c r="CU3" s="197"/>
      <c r="CV3" s="197"/>
      <c r="CW3" s="197"/>
      <c r="CX3" s="197"/>
      <c r="CY3" s="197"/>
      <c r="CZ3" s="197"/>
      <c r="DA3" s="197"/>
      <c r="DB3" s="197"/>
      <c r="DC3" s="197"/>
      <c r="DD3" s="197"/>
      <c r="DE3" s="197"/>
      <c r="DF3" s="197"/>
      <c r="DG3" s="197"/>
      <c r="DH3" s="197"/>
      <c r="DI3" s="197"/>
      <c r="DJ3" s="197"/>
      <c r="DK3" s="197"/>
      <c r="DL3" s="197"/>
      <c r="DM3" s="197"/>
      <c r="DN3" s="197"/>
      <c r="DO3" s="197"/>
      <c r="DP3" s="197"/>
      <c r="DQ3" s="16"/>
      <c r="DR3" s="16"/>
      <c r="DS3" s="16"/>
      <c r="DT3" s="16"/>
      <c r="DU3" s="16"/>
    </row>
    <row r="4" spans="2:125" ht="15" customHeight="1" x14ac:dyDescent="0.7">
      <c r="B4" s="557"/>
      <c r="C4" s="558"/>
      <c r="D4" s="558"/>
      <c r="E4" s="558"/>
      <c r="F4" s="558"/>
      <c r="G4" s="558"/>
      <c r="H4" s="558"/>
      <c r="I4" s="558"/>
      <c r="J4" s="558"/>
      <c r="K4" s="558"/>
      <c r="L4" s="558"/>
      <c r="M4" s="558"/>
      <c r="N4" s="558"/>
      <c r="O4" s="558"/>
      <c r="P4" s="558"/>
      <c r="Q4" s="558"/>
      <c r="R4" s="558"/>
      <c r="S4" s="558"/>
      <c r="T4" s="558"/>
      <c r="U4" s="558"/>
      <c r="V4" s="558"/>
      <c r="W4" s="558"/>
      <c r="X4" s="558"/>
      <c r="Y4" s="558"/>
      <c r="Z4" s="558"/>
      <c r="AA4" s="558"/>
      <c r="AB4" s="558"/>
      <c r="AC4" s="558"/>
      <c r="AD4" s="558"/>
      <c r="AE4" s="558"/>
      <c r="AF4" s="558"/>
      <c r="AG4" s="558"/>
      <c r="AH4" s="558"/>
      <c r="AI4" s="558"/>
      <c r="AJ4" s="558"/>
      <c r="AK4" s="558"/>
      <c r="AL4" s="558"/>
      <c r="AM4" s="558"/>
      <c r="AN4" s="558"/>
      <c r="AO4" s="558"/>
      <c r="AP4" s="558"/>
      <c r="AQ4" s="558"/>
      <c r="AR4" s="558"/>
      <c r="AS4" s="558"/>
      <c r="AT4" s="558"/>
      <c r="AU4" s="558"/>
      <c r="AV4" s="558"/>
      <c r="AW4" s="558"/>
      <c r="AX4" s="558"/>
      <c r="AY4" s="558"/>
      <c r="AZ4" s="558"/>
      <c r="BA4" s="558"/>
      <c r="BB4" s="558"/>
      <c r="BC4" s="558"/>
      <c r="BD4" s="558"/>
      <c r="BE4" s="558"/>
      <c r="BF4" s="558"/>
      <c r="BG4" s="558"/>
      <c r="BH4" s="558"/>
      <c r="BI4" s="558"/>
      <c r="BJ4" s="558"/>
      <c r="BK4" s="558"/>
      <c r="BL4" s="558"/>
      <c r="BM4" s="558"/>
      <c r="BN4" s="558"/>
      <c r="BO4" s="558"/>
      <c r="BP4" s="558"/>
      <c r="BQ4" s="558"/>
      <c r="BR4" s="558"/>
      <c r="BS4" s="558"/>
      <c r="BT4" s="558"/>
      <c r="BU4" s="558"/>
      <c r="BV4" s="558"/>
      <c r="BW4" s="558"/>
      <c r="BX4" s="558"/>
      <c r="BY4" s="558"/>
      <c r="BZ4" s="558"/>
      <c r="CA4" s="558"/>
      <c r="CB4" s="558"/>
      <c r="CC4" s="558"/>
      <c r="CD4" s="559"/>
      <c r="CE4" s="197"/>
      <c r="CF4" s="197"/>
      <c r="CG4" s="197"/>
      <c r="CH4" s="197"/>
      <c r="CI4" s="197"/>
      <c r="CJ4" s="197"/>
      <c r="CK4" s="197"/>
      <c r="CL4" s="197"/>
      <c r="CM4" s="197"/>
      <c r="CN4" s="197"/>
      <c r="CO4" s="197"/>
      <c r="CP4" s="197"/>
      <c r="CQ4" s="197"/>
      <c r="CR4" s="197"/>
      <c r="CS4" s="197"/>
      <c r="CT4" s="197"/>
      <c r="CU4" s="197"/>
      <c r="CV4" s="197"/>
      <c r="CW4" s="197"/>
      <c r="CX4" s="197"/>
      <c r="CY4" s="197"/>
      <c r="CZ4" s="197"/>
      <c r="DA4" s="197"/>
      <c r="DB4" s="197"/>
      <c r="DC4" s="197"/>
      <c r="DD4" s="197"/>
      <c r="DE4" s="197"/>
      <c r="DF4" s="197"/>
      <c r="DG4" s="197"/>
      <c r="DH4" s="197"/>
      <c r="DI4" s="197"/>
      <c r="DJ4" s="197"/>
      <c r="DK4" s="197"/>
      <c r="DL4" s="197"/>
      <c r="DM4" s="197"/>
      <c r="DN4" s="197"/>
      <c r="DO4" s="197"/>
      <c r="DP4" s="197"/>
      <c r="DQ4" s="16"/>
      <c r="DR4" s="16"/>
      <c r="DS4" s="16"/>
      <c r="DT4" s="16"/>
      <c r="DU4" s="16"/>
    </row>
    <row r="5" spans="2:125" ht="15" customHeight="1" x14ac:dyDescent="0.7">
      <c r="B5" s="198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197"/>
      <c r="AL5" s="197"/>
      <c r="AM5" s="197"/>
      <c r="AN5" s="197"/>
      <c r="AO5" s="197"/>
      <c r="AP5" s="197"/>
      <c r="AQ5" s="197"/>
      <c r="AR5" s="197"/>
      <c r="AS5" s="197"/>
      <c r="AT5" s="197"/>
      <c r="AU5" s="197"/>
      <c r="AV5" s="197"/>
      <c r="AW5" s="197"/>
      <c r="AX5" s="197"/>
      <c r="AY5" s="197"/>
      <c r="AZ5" s="197"/>
      <c r="BA5" s="197"/>
      <c r="BB5" s="197"/>
      <c r="BC5" s="197"/>
      <c r="BD5" s="197"/>
      <c r="BE5" s="197"/>
      <c r="BF5" s="197"/>
      <c r="BG5" s="197"/>
      <c r="BH5" s="197"/>
      <c r="BI5" s="197"/>
      <c r="BJ5" s="197"/>
      <c r="BK5" s="197"/>
      <c r="BL5" s="197"/>
      <c r="BM5" s="197"/>
      <c r="BN5" s="197"/>
      <c r="BO5" s="197"/>
      <c r="BP5" s="197"/>
      <c r="BQ5" s="197"/>
      <c r="BR5" s="197"/>
      <c r="BS5" s="197"/>
      <c r="BT5" s="197"/>
      <c r="BU5" s="197"/>
      <c r="BV5" s="197"/>
      <c r="BW5" s="197"/>
      <c r="BX5" s="197"/>
      <c r="BY5" s="197"/>
      <c r="BZ5" s="197"/>
      <c r="CA5" s="197"/>
      <c r="CB5" s="197"/>
      <c r="CC5" s="197"/>
      <c r="CD5" s="199"/>
      <c r="CE5" s="197"/>
      <c r="CF5" s="197"/>
      <c r="CG5" s="197"/>
      <c r="CH5" s="197"/>
      <c r="CI5" s="197"/>
      <c r="CJ5" s="197"/>
      <c r="CK5" s="197"/>
      <c r="CL5" s="197"/>
      <c r="CM5" s="197"/>
      <c r="CN5" s="197"/>
      <c r="CO5" s="197"/>
      <c r="CP5" s="197"/>
      <c r="CQ5" s="197"/>
      <c r="CR5" s="197"/>
      <c r="CS5" s="197"/>
      <c r="CT5" s="197"/>
      <c r="CU5" s="197"/>
      <c r="CV5" s="197"/>
      <c r="CW5" s="197"/>
      <c r="CX5" s="197"/>
      <c r="CY5" s="197"/>
      <c r="CZ5" s="197"/>
      <c r="DA5" s="197"/>
      <c r="DB5" s="197"/>
      <c r="DC5" s="197"/>
      <c r="DD5" s="197"/>
      <c r="DE5" s="197"/>
      <c r="DF5" s="197"/>
      <c r="DG5" s="197"/>
      <c r="DH5" s="197"/>
      <c r="DI5" s="197"/>
      <c r="DJ5" s="197"/>
      <c r="DK5" s="197"/>
      <c r="DL5" s="197"/>
      <c r="DM5" s="197"/>
      <c r="DN5" s="197"/>
      <c r="DO5" s="197"/>
      <c r="DP5" s="197"/>
      <c r="DQ5" s="16"/>
      <c r="DR5" s="16"/>
      <c r="DS5" s="16"/>
      <c r="DT5" s="16"/>
      <c r="DU5" s="16"/>
    </row>
    <row r="6" spans="2:125" ht="15" customHeight="1" x14ac:dyDescent="0.7">
      <c r="B6" s="249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  <c r="Y6" s="250"/>
      <c r="Z6" s="250"/>
      <c r="AA6" s="250"/>
      <c r="AB6" s="250"/>
      <c r="AC6" s="250"/>
      <c r="AD6" s="250"/>
      <c r="AE6" s="250"/>
      <c r="AF6" s="250"/>
      <c r="AG6" s="250"/>
      <c r="AH6" s="250"/>
      <c r="AI6" s="250"/>
      <c r="AJ6" s="250"/>
      <c r="AK6" s="250"/>
      <c r="AL6" s="250"/>
      <c r="AM6" s="250"/>
      <c r="AN6" s="250"/>
      <c r="AO6" s="250"/>
      <c r="AP6" s="250"/>
      <c r="AQ6" s="250"/>
      <c r="AR6" s="250"/>
      <c r="AS6" s="250"/>
      <c r="AT6" s="250"/>
      <c r="AU6" s="250"/>
      <c r="AV6" s="250"/>
      <c r="AW6" s="250"/>
      <c r="AX6" s="250"/>
      <c r="AY6" s="250"/>
      <c r="AZ6" s="250"/>
      <c r="BA6" s="250"/>
      <c r="BB6" s="250"/>
      <c r="BC6" s="250"/>
      <c r="BD6" s="250"/>
      <c r="BE6" s="250"/>
      <c r="BF6" s="250"/>
      <c r="BG6" s="250"/>
      <c r="BH6" s="250"/>
      <c r="BI6" s="250"/>
      <c r="BJ6" s="250"/>
      <c r="BK6" s="250"/>
      <c r="BL6" s="250"/>
      <c r="BM6" s="250"/>
      <c r="BN6" s="250"/>
      <c r="BO6" s="250"/>
      <c r="BP6" s="250"/>
      <c r="BQ6" s="250"/>
      <c r="BR6" s="250"/>
      <c r="BS6" s="250"/>
      <c r="BT6" s="250"/>
      <c r="BU6" s="250"/>
      <c r="BV6" s="250"/>
      <c r="BW6" s="250"/>
      <c r="BX6" s="250"/>
      <c r="BY6" s="250"/>
      <c r="BZ6" s="250"/>
      <c r="CA6" s="250"/>
      <c r="CB6" s="250"/>
      <c r="CC6" s="250"/>
      <c r="CD6" s="251"/>
      <c r="CE6" s="250"/>
      <c r="CF6" s="250"/>
      <c r="CG6" s="250"/>
      <c r="CH6" s="250"/>
      <c r="CI6" s="250"/>
      <c r="CJ6" s="250"/>
      <c r="CK6" s="250"/>
      <c r="CL6" s="250"/>
      <c r="CM6" s="250"/>
      <c r="CN6" s="250"/>
      <c r="CO6" s="250"/>
      <c r="CP6" s="250"/>
      <c r="CQ6" s="250"/>
      <c r="CR6" s="250"/>
      <c r="CS6" s="250"/>
      <c r="CT6" s="250"/>
      <c r="CU6" s="250"/>
      <c r="CV6" s="250"/>
      <c r="CW6" s="250"/>
      <c r="CX6" s="250"/>
      <c r="CY6" s="250"/>
      <c r="CZ6" s="250"/>
      <c r="DA6" s="250"/>
      <c r="DB6" s="250"/>
      <c r="DC6" s="250"/>
      <c r="DD6" s="250"/>
      <c r="DE6" s="250"/>
      <c r="DF6" s="250"/>
      <c r="DG6" s="250"/>
      <c r="DH6" s="250"/>
      <c r="DI6" s="250"/>
      <c r="DJ6" s="250"/>
      <c r="DK6" s="250"/>
      <c r="DL6" s="250"/>
      <c r="DM6" s="250"/>
      <c r="DN6" s="250"/>
      <c r="DO6" s="250"/>
      <c r="DP6" s="250"/>
      <c r="DQ6" s="16"/>
      <c r="DR6" s="16"/>
      <c r="DS6" s="16"/>
      <c r="DT6" s="16"/>
      <c r="DU6" s="16"/>
    </row>
    <row r="7" spans="2:125" x14ac:dyDescent="0.25">
      <c r="B7" s="178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79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2"/>
      <c r="DB7" s="2"/>
      <c r="DC7" s="2"/>
      <c r="DD7" s="2"/>
      <c r="DE7" s="2"/>
      <c r="DF7" s="2"/>
      <c r="DG7" s="2"/>
      <c r="DH7" s="2"/>
      <c r="DI7" s="2"/>
      <c r="DJ7" s="2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</row>
    <row r="8" spans="2:125" x14ac:dyDescent="0.25">
      <c r="B8" s="178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79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2"/>
      <c r="DB8" s="2"/>
      <c r="DC8" s="2"/>
      <c r="DD8" s="2"/>
      <c r="DE8" s="2"/>
      <c r="DF8" s="2"/>
      <c r="DG8" s="2"/>
      <c r="DH8" s="2"/>
      <c r="DI8" s="2"/>
      <c r="DJ8" s="2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</row>
    <row r="9" spans="2:125" x14ac:dyDescent="0.25">
      <c r="B9" s="178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79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2"/>
      <c r="DB9" s="2"/>
      <c r="DC9" s="2"/>
      <c r="DD9" s="2"/>
      <c r="DE9" s="2"/>
      <c r="DF9" s="2"/>
      <c r="DG9" s="2"/>
      <c r="DH9" s="2"/>
      <c r="DI9" s="2"/>
      <c r="DJ9" s="2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</row>
    <row r="10" spans="2:125" x14ac:dyDescent="0.25">
      <c r="B10" s="178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79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</row>
    <row r="11" spans="2:125" x14ac:dyDescent="0.25">
      <c r="B11" s="178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79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</row>
    <row r="12" spans="2:125" x14ac:dyDescent="0.25">
      <c r="B12" s="178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79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</row>
    <row r="13" spans="2:125" x14ac:dyDescent="0.25">
      <c r="B13" s="178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79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</row>
    <row r="14" spans="2:125" x14ac:dyDescent="0.25">
      <c r="B14" s="178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79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</row>
    <row r="15" spans="2:125" x14ac:dyDescent="0.25">
      <c r="B15" s="178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79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</row>
    <row r="16" spans="2:125" x14ac:dyDescent="0.25">
      <c r="B16" s="178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79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</row>
    <row r="17" spans="2:125" x14ac:dyDescent="0.25">
      <c r="B17" s="178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79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</row>
    <row r="18" spans="2:125" x14ac:dyDescent="0.25">
      <c r="B18" s="178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79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</row>
    <row r="19" spans="2:125" x14ac:dyDescent="0.25">
      <c r="B19" s="178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79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</row>
    <row r="20" spans="2:125" x14ac:dyDescent="0.25">
      <c r="B20" s="178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79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</row>
    <row r="21" spans="2:125" x14ac:dyDescent="0.25">
      <c r="B21" s="178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79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</row>
    <row r="22" spans="2:125" x14ac:dyDescent="0.25">
      <c r="B22" s="178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79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</row>
    <row r="23" spans="2:125" x14ac:dyDescent="0.25">
      <c r="B23" s="178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79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</row>
    <row r="24" spans="2:125" x14ac:dyDescent="0.25">
      <c r="B24" s="178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79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</row>
    <row r="25" spans="2:125" x14ac:dyDescent="0.25">
      <c r="B25" s="178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79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</row>
    <row r="26" spans="2:125" x14ac:dyDescent="0.25">
      <c r="B26" s="178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79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</row>
    <row r="27" spans="2:125" x14ac:dyDescent="0.25">
      <c r="B27" s="178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79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</row>
    <row r="28" spans="2:125" x14ac:dyDescent="0.25">
      <c r="B28" s="178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79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</row>
    <row r="29" spans="2:125" x14ac:dyDescent="0.25">
      <c r="B29" s="178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79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</row>
    <row r="30" spans="2:125" x14ac:dyDescent="0.25">
      <c r="B30" s="178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79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</row>
    <row r="31" spans="2:125" x14ac:dyDescent="0.25">
      <c r="B31" s="178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79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</row>
    <row r="32" spans="2:125" x14ac:dyDescent="0.25">
      <c r="B32" s="178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79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</row>
    <row r="33" spans="2:125" x14ac:dyDescent="0.25">
      <c r="B33" s="178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79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</row>
    <row r="34" spans="2:125" x14ac:dyDescent="0.25">
      <c r="B34" s="178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79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</row>
    <row r="35" spans="2:125" x14ac:dyDescent="0.25">
      <c r="B35" s="178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79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</row>
    <row r="36" spans="2:125" x14ac:dyDescent="0.25">
      <c r="B36" s="178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79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</row>
    <row r="37" spans="2:125" x14ac:dyDescent="0.25">
      <c r="B37" s="178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79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</row>
    <row r="38" spans="2:125" x14ac:dyDescent="0.25">
      <c r="B38" s="178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79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</row>
    <row r="39" spans="2:125" x14ac:dyDescent="0.25">
      <c r="B39" s="178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79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</row>
    <row r="40" spans="2:125" x14ac:dyDescent="0.25">
      <c r="B40" s="178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79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</row>
    <row r="41" spans="2:125" x14ac:dyDescent="0.25">
      <c r="B41" s="178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79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</row>
    <row r="42" spans="2:125" x14ac:dyDescent="0.25">
      <c r="B42" s="178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79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</row>
    <row r="43" spans="2:125" x14ac:dyDescent="0.25">
      <c r="B43" s="178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79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</row>
    <row r="44" spans="2:125" x14ac:dyDescent="0.25">
      <c r="B44" s="178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79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</row>
    <row r="45" spans="2:125" x14ac:dyDescent="0.25">
      <c r="B45" s="178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79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</row>
    <row r="46" spans="2:125" x14ac:dyDescent="0.25">
      <c r="B46" s="178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79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</row>
    <row r="47" spans="2:125" x14ac:dyDescent="0.25">
      <c r="B47" s="178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79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</row>
    <row r="48" spans="2:125" x14ac:dyDescent="0.25">
      <c r="B48" s="178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79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</row>
    <row r="49" spans="2:125" x14ac:dyDescent="0.25">
      <c r="B49" s="178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79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</row>
    <row r="50" spans="2:125" x14ac:dyDescent="0.25">
      <c r="B50" s="178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79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</row>
    <row r="51" spans="2:125" x14ac:dyDescent="0.25">
      <c r="B51" s="178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79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</row>
    <row r="52" spans="2:125" x14ac:dyDescent="0.25">
      <c r="B52" s="178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79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</row>
    <row r="53" spans="2:125" x14ac:dyDescent="0.25">
      <c r="B53" s="178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79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</row>
    <row r="54" spans="2:125" x14ac:dyDescent="0.25">
      <c r="B54" s="178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79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</row>
    <row r="55" spans="2:125" x14ac:dyDescent="0.25">
      <c r="B55" s="178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79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</row>
    <row r="56" spans="2:125" x14ac:dyDescent="0.25">
      <c r="B56" s="178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79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</row>
    <row r="57" spans="2:125" x14ac:dyDescent="0.25">
      <c r="B57" s="178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79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</row>
    <row r="58" spans="2:125" x14ac:dyDescent="0.25">
      <c r="B58" s="178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79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</row>
    <row r="59" spans="2:125" x14ac:dyDescent="0.25">
      <c r="B59" s="178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79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</row>
    <row r="60" spans="2:125" x14ac:dyDescent="0.25">
      <c r="B60" s="178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79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</row>
    <row r="61" spans="2:125" x14ac:dyDescent="0.25">
      <c r="B61" s="178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79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</row>
    <row r="62" spans="2:125" x14ac:dyDescent="0.25">
      <c r="B62" s="178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79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</row>
    <row r="63" spans="2:125" x14ac:dyDescent="0.25">
      <c r="B63" s="178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79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</row>
    <row r="64" spans="2:125" x14ac:dyDescent="0.25">
      <c r="B64" s="178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79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</row>
    <row r="65" spans="2:125" x14ac:dyDescent="0.25">
      <c r="B65" s="178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79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</row>
    <row r="66" spans="2:125" x14ac:dyDescent="0.25">
      <c r="B66" s="178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79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</row>
    <row r="67" spans="2:125" x14ac:dyDescent="0.25">
      <c r="B67" s="178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79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</row>
    <row r="68" spans="2:125" x14ac:dyDescent="0.25">
      <c r="B68" s="180"/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181"/>
      <c r="Y68" s="181"/>
      <c r="Z68" s="181"/>
      <c r="AA68" s="181"/>
      <c r="AB68" s="181"/>
      <c r="AC68" s="181"/>
      <c r="AD68" s="181"/>
      <c r="AE68" s="181"/>
      <c r="AF68" s="181"/>
      <c r="AG68" s="181"/>
      <c r="AH68" s="181"/>
      <c r="AI68" s="181"/>
      <c r="AJ68" s="181"/>
      <c r="AK68" s="181"/>
      <c r="AL68" s="181"/>
      <c r="AM68" s="181"/>
      <c r="AN68" s="181"/>
      <c r="AO68" s="181"/>
      <c r="AP68" s="181"/>
      <c r="AQ68" s="181"/>
      <c r="AR68" s="181"/>
      <c r="AS68" s="181"/>
      <c r="AT68" s="181"/>
      <c r="AU68" s="181"/>
      <c r="AV68" s="181"/>
      <c r="AW68" s="181"/>
      <c r="AX68" s="181"/>
      <c r="AY68" s="181"/>
      <c r="AZ68" s="181"/>
      <c r="BA68" s="181"/>
      <c r="BB68" s="181"/>
      <c r="BC68" s="181"/>
      <c r="BD68" s="181"/>
      <c r="BE68" s="181"/>
      <c r="BF68" s="181"/>
      <c r="BG68" s="181"/>
      <c r="BH68" s="181"/>
      <c r="BI68" s="181"/>
      <c r="BJ68" s="181"/>
      <c r="BK68" s="181"/>
      <c r="BL68" s="181"/>
      <c r="BM68" s="181"/>
      <c r="BN68" s="181"/>
      <c r="BO68" s="181"/>
      <c r="BP68" s="181"/>
      <c r="BQ68" s="181"/>
      <c r="BR68" s="181"/>
      <c r="BS68" s="181"/>
      <c r="BT68" s="181"/>
      <c r="BU68" s="181"/>
      <c r="BV68" s="181"/>
      <c r="BW68" s="181" t="s">
        <v>254</v>
      </c>
      <c r="BX68" s="181"/>
      <c r="BY68" s="181"/>
      <c r="BZ68" s="181"/>
      <c r="CA68" s="181"/>
      <c r="CB68" s="181"/>
      <c r="CC68" s="181"/>
      <c r="CD68" s="182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</row>
    <row r="69" spans="2:125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</row>
    <row r="70" spans="2:125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</row>
    <row r="71" spans="2:125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</row>
    <row r="72" spans="2:125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</row>
    <row r="73" spans="2:125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</row>
    <row r="74" spans="2:125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</row>
    <row r="75" spans="2:125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</row>
    <row r="76" spans="2:125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</row>
    <row r="77" spans="2:125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</row>
    <row r="78" spans="2:125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</row>
    <row r="79" spans="2:125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</row>
    <row r="80" spans="2:125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</row>
    <row r="81" spans="2:121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</row>
    <row r="82" spans="2:121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</row>
    <row r="83" spans="2:121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</row>
    <row r="84" spans="2:121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</row>
    <row r="85" spans="2:121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/>
      <c r="DM85" s="16"/>
      <c r="DN85" s="16"/>
      <c r="DO85" s="16"/>
      <c r="DP85" s="16"/>
      <c r="DQ85" s="16"/>
    </row>
    <row r="86" spans="2:121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</row>
    <row r="87" spans="2:121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</row>
    <row r="88" spans="2:121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</row>
    <row r="89" spans="2:121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6"/>
      <c r="DL89" s="16"/>
      <c r="DM89" s="16"/>
      <c r="DN89" s="16"/>
      <c r="DO89" s="16"/>
      <c r="DP89" s="16"/>
      <c r="DQ89" s="16"/>
    </row>
    <row r="90" spans="2:121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6"/>
      <c r="DQ90" s="16"/>
    </row>
    <row r="91" spans="2:121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</row>
    <row r="92" spans="2:121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  <c r="DL92" s="16"/>
      <c r="DM92" s="16"/>
      <c r="DN92" s="16"/>
      <c r="DO92" s="16"/>
      <c r="DP92" s="16"/>
      <c r="DQ92" s="16"/>
    </row>
    <row r="93" spans="2:121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  <c r="DK93" s="16"/>
      <c r="DL93" s="16"/>
      <c r="DM93" s="16"/>
      <c r="DN93" s="16"/>
      <c r="DO93" s="16"/>
      <c r="DP93" s="16"/>
      <c r="DQ93" s="16"/>
    </row>
    <row r="94" spans="2:121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/>
      <c r="DF94" s="16"/>
      <c r="DG94" s="16"/>
      <c r="DH94" s="16"/>
      <c r="DI94" s="16"/>
      <c r="DJ94" s="16"/>
      <c r="DK94" s="16"/>
      <c r="DL94" s="16"/>
      <c r="DM94" s="16"/>
      <c r="DN94" s="16"/>
      <c r="DO94" s="16"/>
      <c r="DP94" s="16"/>
      <c r="DQ94" s="16"/>
    </row>
    <row r="95" spans="2:121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16"/>
      <c r="CX95" s="16"/>
      <c r="CY95" s="16"/>
      <c r="CZ95" s="16"/>
      <c r="DA95" s="16"/>
      <c r="DB95" s="16"/>
      <c r="DC95" s="16"/>
      <c r="DD95" s="16"/>
      <c r="DE95" s="16"/>
      <c r="DF95" s="16"/>
      <c r="DG95" s="16"/>
      <c r="DH95" s="16"/>
      <c r="DI95" s="16"/>
      <c r="DJ95" s="16"/>
      <c r="DK95" s="16"/>
      <c r="DL95" s="16"/>
      <c r="DM95" s="16"/>
      <c r="DN95" s="16"/>
      <c r="DO95" s="16"/>
      <c r="DP95" s="16"/>
      <c r="DQ95" s="16"/>
    </row>
    <row r="96" spans="2:121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  <c r="CY96" s="16"/>
      <c r="CZ96" s="16"/>
      <c r="DA96" s="16"/>
      <c r="DB96" s="16"/>
      <c r="DC96" s="16"/>
      <c r="DD96" s="16"/>
      <c r="DE96" s="16"/>
      <c r="DF96" s="16"/>
      <c r="DG96" s="16"/>
      <c r="DH96" s="16"/>
      <c r="DI96" s="16"/>
      <c r="DJ96" s="16"/>
      <c r="DK96" s="16"/>
      <c r="DL96" s="16"/>
      <c r="DM96" s="16"/>
      <c r="DN96" s="16"/>
      <c r="DO96" s="16"/>
      <c r="DP96" s="16"/>
      <c r="DQ96" s="16"/>
    </row>
    <row r="97" spans="2:121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16"/>
      <c r="DF97" s="16"/>
      <c r="DG97" s="16"/>
      <c r="DH97" s="16"/>
      <c r="DI97" s="16"/>
      <c r="DJ97" s="16"/>
      <c r="DK97" s="16"/>
      <c r="DL97" s="16"/>
      <c r="DM97" s="16"/>
      <c r="DN97" s="16"/>
      <c r="DO97" s="16"/>
      <c r="DP97" s="16"/>
      <c r="DQ97" s="16"/>
    </row>
  </sheetData>
  <mergeCells count="1">
    <mergeCell ref="B2:CD4"/>
  </mergeCells>
  <pageMargins left="0.7" right="0.7" top="0.75" bottom="0.75" header="0.3" footer="0.3"/>
  <pageSetup paperSize="17" scale="46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9E51E-7CD8-4956-A2D7-79F8C717FEC5}">
  <dimension ref="A1"/>
  <sheetViews>
    <sheetView tabSelected="1" workbookViewId="0">
      <selection activeCell="M4" sqref="M4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Acrobat Document" shapeId="30721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9</xdr:col>
                <xdr:colOff>342900</xdr:colOff>
                <xdr:row>39</xdr:row>
                <xdr:rowOff>114300</xdr:rowOff>
              </to>
            </anchor>
          </objectPr>
        </oleObject>
      </mc:Choice>
      <mc:Fallback>
        <oleObject progId="Acrobat Document" shapeId="30721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39997558519241921"/>
  </sheetPr>
  <dimension ref="A1:F17"/>
  <sheetViews>
    <sheetView view="pageBreakPreview" zoomScaleNormal="100" zoomScaleSheetLayoutView="100" workbookViewId="0">
      <pane ySplit="1" topLeftCell="A17" activePane="bottomLeft" state="frozen"/>
      <selection pane="bottomLeft" activeCell="F17" sqref="F17"/>
    </sheetView>
  </sheetViews>
  <sheetFormatPr defaultRowHeight="15" x14ac:dyDescent="0.25"/>
  <cols>
    <col min="1" max="1" width="25.140625" customWidth="1"/>
    <col min="2" max="3" width="24.42578125" customWidth="1"/>
    <col min="4" max="4" width="30.28515625" customWidth="1"/>
    <col min="5" max="5" width="31.140625" customWidth="1"/>
    <col min="6" max="6" width="41.42578125" customWidth="1"/>
  </cols>
  <sheetData>
    <row r="1" spans="1:6" ht="39" customHeight="1" thickBot="1" x14ac:dyDescent="0.3">
      <c r="A1" s="615" t="s">
        <v>13</v>
      </c>
      <c r="B1" s="616"/>
      <c r="C1" s="616"/>
      <c r="D1" s="616"/>
      <c r="E1" s="616"/>
      <c r="F1" s="617"/>
    </row>
    <row r="2" spans="1:6" ht="15.75" thickBot="1" x14ac:dyDescent="0.3">
      <c r="A2" s="15" t="s">
        <v>329</v>
      </c>
      <c r="B2" s="15" t="s">
        <v>330</v>
      </c>
      <c r="C2" s="15" t="s">
        <v>331</v>
      </c>
      <c r="D2" s="15" t="s">
        <v>332</v>
      </c>
      <c r="E2" s="15" t="s">
        <v>333</v>
      </c>
      <c r="F2" s="15" t="s">
        <v>334</v>
      </c>
    </row>
    <row r="3" spans="1:6" ht="48" thickBot="1" x14ac:dyDescent="0.3">
      <c r="A3" s="188" t="s">
        <v>335</v>
      </c>
      <c r="B3" s="188" t="s">
        <v>336</v>
      </c>
      <c r="C3" s="188" t="s">
        <v>337</v>
      </c>
      <c r="D3" s="188" t="s">
        <v>338</v>
      </c>
      <c r="E3" s="188" t="s">
        <v>339</v>
      </c>
      <c r="F3" s="188" t="s">
        <v>340</v>
      </c>
    </row>
    <row r="4" spans="1:6" ht="15.75" x14ac:dyDescent="0.25">
      <c r="A4" s="195" t="s">
        <v>341</v>
      </c>
      <c r="B4" s="195" t="s">
        <v>342</v>
      </c>
      <c r="C4" s="195" t="s">
        <v>343</v>
      </c>
      <c r="D4" s="189" t="s">
        <v>344</v>
      </c>
      <c r="E4" s="196" t="s">
        <v>345</v>
      </c>
      <c r="F4" s="196" t="s">
        <v>346</v>
      </c>
    </row>
    <row r="5" spans="1:6" ht="30" x14ac:dyDescent="0.25">
      <c r="A5" s="192" t="s">
        <v>347</v>
      </c>
      <c r="B5" s="192" t="s">
        <v>348</v>
      </c>
      <c r="C5" s="192" t="s">
        <v>349</v>
      </c>
      <c r="D5" s="192" t="s">
        <v>350</v>
      </c>
      <c r="E5" s="192" t="s">
        <v>232</v>
      </c>
      <c r="F5" s="192" t="s">
        <v>351</v>
      </c>
    </row>
    <row r="6" spans="1:6" ht="15.75" x14ac:dyDescent="0.25">
      <c r="A6" s="190" t="s">
        <v>352</v>
      </c>
      <c r="B6" s="190" t="s">
        <v>353</v>
      </c>
      <c r="C6" s="190" t="s">
        <v>354</v>
      </c>
      <c r="D6" s="190" t="s">
        <v>355</v>
      </c>
      <c r="E6" s="190" t="s">
        <v>356</v>
      </c>
      <c r="F6" s="190" t="s">
        <v>357</v>
      </c>
    </row>
    <row r="7" spans="1:6" ht="31.5" x14ac:dyDescent="0.25">
      <c r="A7" s="191" t="s">
        <v>358</v>
      </c>
      <c r="B7" s="191" t="s">
        <v>359</v>
      </c>
      <c r="C7" s="191" t="s">
        <v>360</v>
      </c>
      <c r="D7" s="191" t="s">
        <v>361</v>
      </c>
      <c r="E7" s="191" t="s">
        <v>362</v>
      </c>
      <c r="F7" s="191" t="s">
        <v>357</v>
      </c>
    </row>
    <row r="8" spans="1:6" ht="15.75" x14ac:dyDescent="0.25">
      <c r="A8" s="190" t="s">
        <v>363</v>
      </c>
      <c r="B8" s="190" t="s">
        <v>364</v>
      </c>
      <c r="C8" s="190" t="s">
        <v>365</v>
      </c>
      <c r="D8" s="190" t="s">
        <v>366</v>
      </c>
      <c r="E8" s="190" t="s">
        <v>251</v>
      </c>
      <c r="F8" s="190" t="s">
        <v>367</v>
      </c>
    </row>
    <row r="9" spans="1:6" x14ac:dyDescent="0.25">
      <c r="A9" s="193"/>
      <c r="B9" s="193"/>
      <c r="C9" s="193"/>
      <c r="D9" s="193"/>
      <c r="E9" s="193"/>
      <c r="F9" s="193"/>
    </row>
    <row r="10" spans="1:6" x14ac:dyDescent="0.25">
      <c r="A10" s="194"/>
      <c r="B10" s="194"/>
      <c r="C10" s="194"/>
      <c r="D10" s="194"/>
      <c r="E10" s="194"/>
      <c r="F10" s="194"/>
    </row>
    <row r="11" spans="1:6" x14ac:dyDescent="0.25">
      <c r="A11" s="194"/>
      <c r="B11" s="194"/>
      <c r="C11" s="194"/>
      <c r="D11" s="194"/>
      <c r="E11" s="194"/>
      <c r="F11" s="194"/>
    </row>
    <row r="12" spans="1:6" x14ac:dyDescent="0.25">
      <c r="A12" s="194"/>
      <c r="B12" s="194"/>
      <c r="C12" s="194"/>
      <c r="D12" s="194"/>
      <c r="E12" s="194"/>
      <c r="F12" s="194"/>
    </row>
    <row r="13" spans="1:6" x14ac:dyDescent="0.25">
      <c r="A13" s="194"/>
      <c r="B13" s="194"/>
      <c r="C13" s="194"/>
      <c r="D13" s="194"/>
      <c r="E13" s="194"/>
      <c r="F13" s="194"/>
    </row>
    <row r="14" spans="1:6" x14ac:dyDescent="0.25">
      <c r="A14" s="194"/>
      <c r="B14" s="194"/>
      <c r="C14" s="194"/>
      <c r="D14" s="194"/>
      <c r="E14" s="194"/>
      <c r="F14" s="194"/>
    </row>
    <row r="15" spans="1:6" x14ac:dyDescent="0.25">
      <c r="A15" s="194"/>
      <c r="B15" s="194"/>
      <c r="C15" s="194"/>
      <c r="D15" s="194"/>
      <c r="E15" s="194"/>
      <c r="F15" s="194"/>
    </row>
    <row r="16" spans="1:6" x14ac:dyDescent="0.25">
      <c r="A16" s="194"/>
      <c r="B16" s="194"/>
      <c r="C16" s="194"/>
      <c r="D16" s="194"/>
      <c r="E16" s="194"/>
      <c r="F16" s="194"/>
    </row>
    <row r="17" spans="1:6" x14ac:dyDescent="0.25">
      <c r="A17" s="194"/>
      <c r="B17" s="194"/>
      <c r="C17" s="194"/>
      <c r="D17" s="194"/>
      <c r="E17" s="194"/>
      <c r="F17" s="194"/>
    </row>
  </sheetData>
  <mergeCells count="1">
    <mergeCell ref="A1:F1"/>
  </mergeCells>
  <pageMargins left="0.7" right="0.7" top="0.75" bottom="0.75" header="0.3" footer="0.3"/>
  <pageSetup scale="51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0.39997558519241921"/>
  </sheetPr>
  <dimension ref="A1:F29"/>
  <sheetViews>
    <sheetView view="pageBreakPreview" zoomScaleNormal="100" zoomScaleSheetLayoutView="100" workbookViewId="0">
      <pane ySplit="1" topLeftCell="A2" activePane="bottomLeft" state="frozen"/>
      <selection pane="bottomLeft" activeCell="B6" sqref="B6:E7"/>
    </sheetView>
  </sheetViews>
  <sheetFormatPr defaultRowHeight="15" x14ac:dyDescent="0.25"/>
  <cols>
    <col min="1" max="1" width="31" customWidth="1"/>
    <col min="5" max="5" width="54.85546875" customWidth="1"/>
    <col min="7" max="7" width="33.42578125" customWidth="1"/>
    <col min="8" max="8" width="20.140625" customWidth="1"/>
    <col min="9" max="9" width="18.85546875" bestFit="1" customWidth="1"/>
    <col min="10" max="10" width="25.5703125" customWidth="1"/>
    <col min="11" max="11" width="12" customWidth="1"/>
  </cols>
  <sheetData>
    <row r="1" spans="1:5" ht="16.5" thickBot="1" x14ac:dyDescent="0.3">
      <c r="A1" s="618" t="s">
        <v>54</v>
      </c>
      <c r="B1" s="619"/>
      <c r="C1" s="619"/>
      <c r="D1" s="619"/>
      <c r="E1" s="620"/>
    </row>
    <row r="2" spans="1:5" ht="16.5" thickBot="1" x14ac:dyDescent="0.3">
      <c r="A2" s="629" t="s">
        <v>368</v>
      </c>
      <c r="B2" s="630"/>
      <c r="C2" s="630"/>
      <c r="D2" s="630"/>
      <c r="E2" s="630"/>
    </row>
    <row r="3" spans="1:5" ht="15" customHeight="1" x14ac:dyDescent="0.25">
      <c r="A3" s="627" t="s">
        <v>369</v>
      </c>
      <c r="B3" s="621" t="s">
        <v>370</v>
      </c>
      <c r="C3" s="622"/>
      <c r="D3" s="622"/>
      <c r="E3" s="623"/>
    </row>
    <row r="4" spans="1:5" ht="15.75" customHeight="1" thickBot="1" x14ac:dyDescent="0.3">
      <c r="A4" s="628"/>
      <c r="B4" s="624"/>
      <c r="C4" s="625"/>
      <c r="D4" s="625"/>
      <c r="E4" s="626"/>
    </row>
    <row r="5" spans="1:5" ht="16.5" customHeight="1" thickBot="1" x14ac:dyDescent="0.3">
      <c r="A5" s="631"/>
      <c r="B5" s="632"/>
      <c r="C5" s="632"/>
      <c r="D5" s="632"/>
      <c r="E5" s="633"/>
    </row>
    <row r="6" spans="1:5" ht="15" customHeight="1" x14ac:dyDescent="0.25">
      <c r="A6" s="642" t="s">
        <v>371</v>
      </c>
      <c r="B6" s="636"/>
      <c r="C6" s="637"/>
      <c r="D6" s="637"/>
      <c r="E6" s="638"/>
    </row>
    <row r="7" spans="1:5" ht="15.75" customHeight="1" thickBot="1" x14ac:dyDescent="0.3">
      <c r="A7" s="643"/>
      <c r="B7" s="639"/>
      <c r="C7" s="640"/>
      <c r="D7" s="640"/>
      <c r="E7" s="641"/>
    </row>
    <row r="8" spans="1:5" ht="16.5" customHeight="1" thickBot="1" x14ac:dyDescent="0.3">
      <c r="A8" s="631"/>
      <c r="B8" s="632"/>
      <c r="C8" s="632"/>
      <c r="D8" s="632"/>
      <c r="E8" s="633"/>
    </row>
    <row r="9" spans="1:5" ht="15" customHeight="1" x14ac:dyDescent="0.25">
      <c r="A9" s="634" t="s">
        <v>372</v>
      </c>
      <c r="B9" s="644"/>
      <c r="C9" s="645"/>
      <c r="D9" s="645"/>
      <c r="E9" s="646"/>
    </row>
    <row r="10" spans="1:5" ht="15.75" customHeight="1" thickBot="1" x14ac:dyDescent="0.3">
      <c r="A10" s="635"/>
      <c r="B10" s="647"/>
      <c r="C10" s="648"/>
      <c r="D10" s="648"/>
      <c r="E10" s="649"/>
    </row>
    <row r="11" spans="1:5" ht="16.5" customHeight="1" thickBot="1" x14ac:dyDescent="0.3">
      <c r="A11" s="631"/>
      <c r="B11" s="632"/>
      <c r="C11" s="632"/>
      <c r="D11" s="632"/>
      <c r="E11" s="633"/>
    </row>
    <row r="12" spans="1:5" ht="15" customHeight="1" x14ac:dyDescent="0.25">
      <c r="A12" s="634" t="s">
        <v>373</v>
      </c>
      <c r="B12" s="636"/>
      <c r="C12" s="637"/>
      <c r="D12" s="637"/>
      <c r="E12" s="638"/>
    </row>
    <row r="13" spans="1:5" ht="15.75" customHeight="1" thickBot="1" x14ac:dyDescent="0.3">
      <c r="A13" s="635"/>
      <c r="B13" s="639"/>
      <c r="C13" s="640"/>
      <c r="D13" s="640"/>
      <c r="E13" s="641"/>
    </row>
    <row r="14" spans="1:5" ht="16.5" customHeight="1" thickBot="1" x14ac:dyDescent="0.3">
      <c r="A14" s="631"/>
      <c r="B14" s="632"/>
      <c r="C14" s="632"/>
      <c r="D14" s="632"/>
      <c r="E14" s="633"/>
    </row>
    <row r="15" spans="1:5" ht="15" customHeight="1" x14ac:dyDescent="0.25">
      <c r="A15" s="634" t="s">
        <v>374</v>
      </c>
      <c r="B15" s="636"/>
      <c r="C15" s="637"/>
      <c r="D15" s="637"/>
      <c r="E15" s="638"/>
    </row>
    <row r="16" spans="1:5" ht="15.75" customHeight="1" thickBot="1" x14ac:dyDescent="0.3">
      <c r="A16" s="635"/>
      <c r="B16" s="639"/>
      <c r="C16" s="640"/>
      <c r="D16" s="640"/>
      <c r="E16" s="641"/>
    </row>
    <row r="17" spans="1:6" ht="16.5" customHeight="1" thickBot="1" x14ac:dyDescent="0.3">
      <c r="A17" s="631"/>
      <c r="B17" s="632"/>
      <c r="C17" s="632"/>
      <c r="D17" s="632"/>
      <c r="E17" s="633"/>
    </row>
    <row r="18" spans="1:6" x14ac:dyDescent="0.25">
      <c r="A18" s="634" t="s">
        <v>375</v>
      </c>
      <c r="B18" s="636"/>
      <c r="C18" s="637"/>
      <c r="D18" s="637"/>
      <c r="E18" s="638"/>
    </row>
    <row r="19" spans="1:6" ht="15.75" thickBot="1" x14ac:dyDescent="0.3">
      <c r="A19" s="635"/>
      <c r="B19" s="639"/>
      <c r="C19" s="640"/>
      <c r="D19" s="640"/>
      <c r="E19" s="641"/>
    </row>
    <row r="20" spans="1:6" ht="16.5" thickBot="1" x14ac:dyDescent="0.3">
      <c r="A20" s="631"/>
      <c r="B20" s="632"/>
      <c r="C20" s="632"/>
      <c r="D20" s="632"/>
      <c r="E20" s="633"/>
    </row>
    <row r="21" spans="1:6" ht="14.25" customHeight="1" x14ac:dyDescent="0.25">
      <c r="A21" s="634"/>
      <c r="B21" s="636"/>
      <c r="C21" s="637"/>
      <c r="D21" s="637"/>
      <c r="E21" s="638"/>
    </row>
    <row r="22" spans="1:6" ht="15.75" customHeight="1" thickBot="1" x14ac:dyDescent="0.3">
      <c r="A22" s="635"/>
      <c r="B22" s="639"/>
      <c r="C22" s="640"/>
      <c r="D22" s="640"/>
      <c r="E22" s="641"/>
    </row>
    <row r="23" spans="1:6" ht="16.5" customHeight="1" thickBot="1" x14ac:dyDescent="0.3">
      <c r="A23" s="631"/>
      <c r="B23" s="632"/>
      <c r="C23" s="632"/>
      <c r="D23" s="632"/>
      <c r="E23" s="633"/>
    </row>
    <row r="24" spans="1:6" ht="26.25" customHeight="1" x14ac:dyDescent="0.25">
      <c r="A24" s="634"/>
      <c r="B24" s="636"/>
      <c r="C24" s="637"/>
      <c r="D24" s="637"/>
      <c r="E24" s="638"/>
    </row>
    <row r="25" spans="1:6" ht="15.75" thickBot="1" x14ac:dyDescent="0.3">
      <c r="A25" s="635"/>
      <c r="B25" s="639"/>
      <c r="C25" s="640"/>
      <c r="D25" s="640"/>
      <c r="E25" s="641"/>
    </row>
    <row r="26" spans="1:6" ht="16.5" customHeight="1" thickBot="1" x14ac:dyDescent="0.3">
      <c r="A26" s="631"/>
      <c r="B26" s="632"/>
      <c r="C26" s="632"/>
      <c r="D26" s="632"/>
      <c r="E26" s="633"/>
      <c r="F26" s="13"/>
    </row>
    <row r="27" spans="1:6" ht="15" customHeight="1" x14ac:dyDescent="0.25">
      <c r="A27" s="634"/>
      <c r="B27" s="636"/>
      <c r="C27" s="637"/>
      <c r="D27" s="637"/>
      <c r="E27" s="638"/>
      <c r="F27" s="13"/>
    </row>
    <row r="28" spans="1:6" ht="15.75" thickBot="1" x14ac:dyDescent="0.3">
      <c r="A28" s="635"/>
      <c r="B28" s="639"/>
      <c r="C28" s="640"/>
      <c r="D28" s="640"/>
      <c r="E28" s="641"/>
    </row>
    <row r="29" spans="1:6" ht="16.5" customHeight="1" x14ac:dyDescent="0.25"/>
  </sheetData>
  <mergeCells count="28">
    <mergeCell ref="A14:E14"/>
    <mergeCell ref="A15:A16"/>
    <mergeCell ref="A26:E26"/>
    <mergeCell ref="A27:A28"/>
    <mergeCell ref="B27:E28"/>
    <mergeCell ref="A24:A25"/>
    <mergeCell ref="B24:E25"/>
    <mergeCell ref="B15:E16"/>
    <mergeCell ref="A17:E17"/>
    <mergeCell ref="A18:A19"/>
    <mergeCell ref="B18:E19"/>
    <mergeCell ref="A23:E23"/>
    <mergeCell ref="A20:E20"/>
    <mergeCell ref="A21:A22"/>
    <mergeCell ref="B21:E22"/>
    <mergeCell ref="A12:A13"/>
    <mergeCell ref="B12:E13"/>
    <mergeCell ref="A6:A7"/>
    <mergeCell ref="B6:E7"/>
    <mergeCell ref="A11:E11"/>
    <mergeCell ref="A9:A10"/>
    <mergeCell ref="B9:E10"/>
    <mergeCell ref="A8:E8"/>
    <mergeCell ref="A1:E1"/>
    <mergeCell ref="B3:E4"/>
    <mergeCell ref="A3:A4"/>
    <mergeCell ref="A2:E2"/>
    <mergeCell ref="A5:E5"/>
  </mergeCells>
  <pageMargins left="0.7" right="0.7" top="0.75" bottom="0.75" header="0.3" footer="0.3"/>
  <pageSetup scale="37"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39997558519241921"/>
  </sheetPr>
  <dimension ref="A1:E26"/>
  <sheetViews>
    <sheetView view="pageBreakPreview" zoomScaleNormal="100" zoomScaleSheetLayoutView="100" workbookViewId="0">
      <selection sqref="A1:E2"/>
    </sheetView>
  </sheetViews>
  <sheetFormatPr defaultRowHeight="15" x14ac:dyDescent="0.25"/>
  <cols>
    <col min="1" max="1" width="31.85546875" customWidth="1"/>
    <col min="4" max="4" width="9.28515625" customWidth="1"/>
    <col min="5" max="5" width="67.140625" customWidth="1"/>
  </cols>
  <sheetData>
    <row r="1" spans="1:5" x14ac:dyDescent="0.25">
      <c r="A1" s="539" t="s">
        <v>376</v>
      </c>
      <c r="B1" s="650"/>
      <c r="C1" s="650"/>
      <c r="D1" s="650"/>
      <c r="E1" s="651"/>
    </row>
    <row r="2" spans="1:5" ht="15.75" thickBot="1" x14ac:dyDescent="0.3">
      <c r="A2" s="652"/>
      <c r="B2" s="653"/>
      <c r="C2" s="653"/>
      <c r="D2" s="653"/>
      <c r="E2" s="654"/>
    </row>
    <row r="3" spans="1:5" ht="19.5" thickBot="1" x14ac:dyDescent="0.3">
      <c r="A3" s="655" t="s">
        <v>377</v>
      </c>
      <c r="B3" s="656"/>
      <c r="C3" s="656"/>
      <c r="D3" s="656"/>
      <c r="E3" s="657"/>
    </row>
    <row r="4" spans="1:5" x14ac:dyDescent="0.25">
      <c r="A4" s="627" t="s">
        <v>322</v>
      </c>
      <c r="B4" s="621" t="s">
        <v>378</v>
      </c>
      <c r="C4" s="622"/>
      <c r="D4" s="622"/>
      <c r="E4" s="623"/>
    </row>
    <row r="5" spans="1:5" ht="15.75" thickBot="1" x14ac:dyDescent="0.3">
      <c r="A5" s="628"/>
      <c r="B5" s="624"/>
      <c r="C5" s="625"/>
      <c r="D5" s="625"/>
      <c r="E5" s="626"/>
    </row>
    <row r="6" spans="1:5" ht="15" customHeight="1" thickBot="1" x14ac:dyDescent="0.3">
      <c r="A6" s="631"/>
      <c r="B6" s="632"/>
      <c r="C6" s="632"/>
      <c r="D6" s="632"/>
      <c r="E6" s="633"/>
    </row>
    <row r="7" spans="1:5" ht="15.75" customHeight="1" x14ac:dyDescent="0.25">
      <c r="A7" s="634" t="s">
        <v>322</v>
      </c>
      <c r="B7" s="621" t="s">
        <v>379</v>
      </c>
      <c r="C7" s="622"/>
      <c r="D7" s="622"/>
      <c r="E7" s="623"/>
    </row>
    <row r="8" spans="1:5" ht="15.75" thickBot="1" x14ac:dyDescent="0.3">
      <c r="A8" s="635"/>
      <c r="B8" s="624"/>
      <c r="C8" s="625"/>
      <c r="D8" s="625"/>
      <c r="E8" s="626"/>
    </row>
    <row r="9" spans="1:5" ht="15" customHeight="1" thickBot="1" x14ac:dyDescent="0.3">
      <c r="A9" s="631"/>
      <c r="B9" s="632"/>
      <c r="C9" s="632"/>
      <c r="D9" s="632"/>
      <c r="E9" s="633"/>
    </row>
    <row r="10" spans="1:5" ht="15.75" customHeight="1" x14ac:dyDescent="0.25">
      <c r="A10" s="634" t="s">
        <v>312</v>
      </c>
      <c r="B10" s="636" t="s">
        <v>380</v>
      </c>
      <c r="C10" s="637"/>
      <c r="D10" s="637"/>
      <c r="E10" s="638"/>
    </row>
    <row r="11" spans="1:5" ht="15.75" thickBot="1" x14ac:dyDescent="0.3">
      <c r="A11" s="635"/>
      <c r="B11" s="639"/>
      <c r="C11" s="640"/>
      <c r="D11" s="640"/>
      <c r="E11" s="641"/>
    </row>
    <row r="12" spans="1:5" ht="15" customHeight="1" thickBot="1" x14ac:dyDescent="0.3">
      <c r="A12" s="631"/>
      <c r="B12" s="632"/>
      <c r="C12" s="632"/>
      <c r="D12" s="632"/>
      <c r="E12" s="633"/>
    </row>
    <row r="13" spans="1:5" ht="15.75" customHeight="1" x14ac:dyDescent="0.25">
      <c r="A13" s="634"/>
      <c r="B13" s="636"/>
      <c r="C13" s="637"/>
      <c r="D13" s="637"/>
      <c r="E13" s="638"/>
    </row>
    <row r="14" spans="1:5" ht="15.75" thickBot="1" x14ac:dyDescent="0.3">
      <c r="A14" s="635"/>
      <c r="B14" s="639"/>
      <c r="C14" s="640"/>
      <c r="D14" s="640"/>
      <c r="E14" s="641"/>
    </row>
    <row r="15" spans="1:5" ht="15" customHeight="1" thickBot="1" x14ac:dyDescent="0.3">
      <c r="A15" s="631"/>
      <c r="B15" s="632"/>
      <c r="C15" s="632"/>
      <c r="D15" s="632"/>
      <c r="E15" s="633"/>
    </row>
    <row r="16" spans="1:5" ht="15.75" customHeight="1" x14ac:dyDescent="0.25">
      <c r="A16" s="634"/>
      <c r="B16" s="636"/>
      <c r="C16" s="637"/>
      <c r="D16" s="637"/>
      <c r="E16" s="638"/>
    </row>
    <row r="17" spans="1:5" ht="15.75" thickBot="1" x14ac:dyDescent="0.3">
      <c r="A17" s="635"/>
      <c r="B17" s="639"/>
      <c r="C17" s="640"/>
      <c r="D17" s="640"/>
      <c r="E17" s="641"/>
    </row>
    <row r="18" spans="1:5" ht="15" customHeight="1" thickBot="1" x14ac:dyDescent="0.3">
      <c r="A18" s="631"/>
      <c r="B18" s="632"/>
      <c r="C18" s="632"/>
      <c r="D18" s="632"/>
      <c r="E18" s="633"/>
    </row>
    <row r="19" spans="1:5" ht="15.75" customHeight="1" x14ac:dyDescent="0.25">
      <c r="A19" s="634"/>
      <c r="B19" s="636"/>
      <c r="C19" s="637"/>
      <c r="D19" s="637"/>
      <c r="E19" s="638"/>
    </row>
    <row r="20" spans="1:5" ht="15.75" thickBot="1" x14ac:dyDescent="0.3">
      <c r="A20" s="635"/>
      <c r="B20" s="639"/>
      <c r="C20" s="640"/>
      <c r="D20" s="640"/>
      <c r="E20" s="641"/>
    </row>
    <row r="21" spans="1:5" ht="15" customHeight="1" thickBot="1" x14ac:dyDescent="0.3">
      <c r="A21" s="631"/>
      <c r="B21" s="632"/>
      <c r="C21" s="632"/>
      <c r="D21" s="632"/>
      <c r="E21" s="633"/>
    </row>
    <row r="22" spans="1:5" ht="15.75" customHeight="1" x14ac:dyDescent="0.25">
      <c r="A22" s="634"/>
      <c r="B22" s="636"/>
      <c r="C22" s="637"/>
      <c r="D22" s="637"/>
      <c r="E22" s="638"/>
    </row>
    <row r="23" spans="1:5" ht="15.75" thickBot="1" x14ac:dyDescent="0.3">
      <c r="A23" s="635"/>
      <c r="B23" s="639"/>
      <c r="C23" s="640"/>
      <c r="D23" s="640"/>
      <c r="E23" s="641"/>
    </row>
    <row r="24" spans="1:5" ht="15" customHeight="1" thickBot="1" x14ac:dyDescent="0.3">
      <c r="A24" s="631"/>
      <c r="B24" s="632"/>
      <c r="C24" s="632"/>
      <c r="D24" s="632"/>
      <c r="E24" s="633"/>
    </row>
    <row r="25" spans="1:5" ht="15.75" customHeight="1" x14ac:dyDescent="0.25">
      <c r="A25" s="634"/>
      <c r="B25" s="636"/>
      <c r="C25" s="637"/>
      <c r="D25" s="637"/>
      <c r="E25" s="638"/>
    </row>
    <row r="26" spans="1:5" ht="15.75" thickBot="1" x14ac:dyDescent="0.3">
      <c r="A26" s="635"/>
      <c r="B26" s="639"/>
      <c r="C26" s="640"/>
      <c r="D26" s="640"/>
      <c r="E26" s="641"/>
    </row>
  </sheetData>
  <mergeCells count="25">
    <mergeCell ref="A21:E21"/>
    <mergeCell ref="A22:A23"/>
    <mergeCell ref="B22:E23"/>
    <mergeCell ref="A24:E24"/>
    <mergeCell ref="A25:A26"/>
    <mergeCell ref="B25:E26"/>
    <mergeCell ref="A16:A17"/>
    <mergeCell ref="B16:E17"/>
    <mergeCell ref="A18:E18"/>
    <mergeCell ref="A19:A20"/>
    <mergeCell ref="B19:E20"/>
    <mergeCell ref="A1:E2"/>
    <mergeCell ref="A3:E3"/>
    <mergeCell ref="A4:A5"/>
    <mergeCell ref="B4:E5"/>
    <mergeCell ref="A15:E15"/>
    <mergeCell ref="A12:E12"/>
    <mergeCell ref="A13:A14"/>
    <mergeCell ref="B13:E14"/>
    <mergeCell ref="A6:E6"/>
    <mergeCell ref="A7:A8"/>
    <mergeCell ref="B7:E8"/>
    <mergeCell ref="A9:E9"/>
    <mergeCell ref="A10:A11"/>
    <mergeCell ref="B10:E11"/>
  </mergeCells>
  <pageMargins left="0.7" right="0.7" top="0.75" bottom="0.75" header="0.3" footer="0.3"/>
  <pageSetup scale="72"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/>
  </sheetPr>
  <dimension ref="A1:Q206"/>
  <sheetViews>
    <sheetView workbookViewId="0">
      <selection activeCell="R9" sqref="R9"/>
    </sheetView>
  </sheetViews>
  <sheetFormatPr defaultRowHeight="15" x14ac:dyDescent="0.25"/>
  <sheetData>
    <row r="1" spans="1:17" ht="15" customHeight="1" x14ac:dyDescent="0.25">
      <c r="A1" s="658" t="s">
        <v>381</v>
      </c>
      <c r="B1" s="659"/>
      <c r="C1" s="659"/>
      <c r="D1" s="659"/>
      <c r="E1" s="659"/>
      <c r="F1" s="659"/>
      <c r="G1" s="659"/>
      <c r="H1" s="659"/>
      <c r="I1" s="659"/>
      <c r="J1" s="659"/>
      <c r="K1" s="659"/>
      <c r="L1" s="660"/>
      <c r="M1" s="16"/>
      <c r="N1" s="16"/>
      <c r="O1" s="16"/>
      <c r="P1" s="16"/>
      <c r="Q1" s="16"/>
    </row>
    <row r="2" spans="1:17" ht="15.75" customHeight="1" thickBot="1" x14ac:dyDescent="0.3">
      <c r="A2" s="661"/>
      <c r="B2" s="662"/>
      <c r="C2" s="662"/>
      <c r="D2" s="662"/>
      <c r="E2" s="662"/>
      <c r="F2" s="662"/>
      <c r="G2" s="662"/>
      <c r="H2" s="662"/>
      <c r="I2" s="662"/>
      <c r="J2" s="662"/>
      <c r="K2" s="662"/>
      <c r="L2" s="663"/>
      <c r="M2" s="16"/>
      <c r="N2" s="16"/>
      <c r="O2" s="16"/>
      <c r="P2" s="16"/>
      <c r="Q2" s="16"/>
    </row>
    <row r="3" spans="1:17" ht="15.75" customHeight="1" x14ac:dyDescent="0.25">
      <c r="A3" s="664" t="s">
        <v>382</v>
      </c>
      <c r="B3" s="665"/>
      <c r="C3" s="665"/>
      <c r="D3" s="665"/>
      <c r="E3" s="665"/>
      <c r="F3" s="665"/>
      <c r="G3" s="665"/>
      <c r="H3" s="665"/>
      <c r="I3" s="665"/>
      <c r="J3" s="665"/>
      <c r="K3" s="665"/>
      <c r="L3" s="666"/>
      <c r="M3" s="16"/>
      <c r="N3" s="16"/>
      <c r="O3" s="16"/>
      <c r="P3" s="16"/>
      <c r="Q3" s="16"/>
    </row>
    <row r="4" spans="1:17" ht="15.75" customHeight="1" thickBot="1" x14ac:dyDescent="0.3">
      <c r="A4" s="667"/>
      <c r="B4" s="668"/>
      <c r="C4" s="668"/>
      <c r="D4" s="668"/>
      <c r="E4" s="668"/>
      <c r="F4" s="668"/>
      <c r="G4" s="668"/>
      <c r="H4" s="668"/>
      <c r="I4" s="668"/>
      <c r="J4" s="668"/>
      <c r="K4" s="668"/>
      <c r="L4" s="669"/>
      <c r="M4" s="16"/>
      <c r="N4" s="16"/>
      <c r="O4" s="16"/>
      <c r="P4" s="16"/>
      <c r="Q4" s="16"/>
    </row>
    <row r="5" spans="1:17" ht="15.75" customHeight="1" x14ac:dyDescent="0.25">
      <c r="A5" s="670"/>
      <c r="B5" s="671"/>
      <c r="C5" s="671"/>
      <c r="D5" s="671"/>
      <c r="E5" s="671"/>
      <c r="F5" s="671"/>
      <c r="G5" s="671"/>
      <c r="H5" s="671"/>
      <c r="I5" s="671"/>
      <c r="J5" s="671"/>
      <c r="K5" s="671"/>
      <c r="L5" s="672"/>
      <c r="M5" s="16"/>
      <c r="N5" s="16"/>
      <c r="O5" s="16"/>
      <c r="P5" s="16"/>
      <c r="Q5" s="16"/>
    </row>
    <row r="6" spans="1:17" ht="15" customHeight="1" x14ac:dyDescent="0.25">
      <c r="A6" s="673"/>
      <c r="B6" s="674"/>
      <c r="C6" s="674"/>
      <c r="D6" s="674"/>
      <c r="E6" s="674"/>
      <c r="F6" s="674"/>
      <c r="G6" s="674"/>
      <c r="H6" s="674"/>
      <c r="I6" s="674"/>
      <c r="J6" s="674"/>
      <c r="K6" s="674"/>
      <c r="L6" s="675"/>
      <c r="M6" s="140"/>
      <c r="N6" s="140"/>
      <c r="O6" s="140"/>
      <c r="P6" s="140"/>
      <c r="Q6" s="140"/>
    </row>
    <row r="7" spans="1:17" ht="15" customHeight="1" x14ac:dyDescent="0.25">
      <c r="A7" s="673"/>
      <c r="B7" s="674"/>
      <c r="C7" s="674"/>
      <c r="D7" s="674"/>
      <c r="E7" s="674"/>
      <c r="F7" s="674"/>
      <c r="G7" s="674"/>
      <c r="H7" s="674"/>
      <c r="I7" s="674"/>
      <c r="J7" s="674"/>
      <c r="K7" s="674"/>
      <c r="L7" s="675"/>
      <c r="M7" s="13"/>
      <c r="N7" s="13"/>
      <c r="O7" s="13"/>
      <c r="P7" s="13"/>
      <c r="Q7" s="13"/>
    </row>
    <row r="8" spans="1:17" ht="15" customHeight="1" x14ac:dyDescent="0.25">
      <c r="A8" s="673"/>
      <c r="B8" s="674"/>
      <c r="C8" s="674"/>
      <c r="D8" s="674"/>
      <c r="E8" s="674"/>
      <c r="F8" s="674"/>
      <c r="G8" s="674"/>
      <c r="H8" s="674"/>
      <c r="I8" s="674"/>
      <c r="J8" s="674"/>
      <c r="K8" s="674"/>
      <c r="L8" s="675"/>
      <c r="M8" s="13"/>
      <c r="N8" s="13"/>
      <c r="O8" s="13"/>
      <c r="P8" s="13"/>
      <c r="Q8" s="13"/>
    </row>
    <row r="9" spans="1:17" ht="15" customHeight="1" x14ac:dyDescent="0.25">
      <c r="A9" s="673"/>
      <c r="B9" s="674"/>
      <c r="C9" s="674"/>
      <c r="D9" s="674"/>
      <c r="E9" s="674"/>
      <c r="F9" s="674"/>
      <c r="G9" s="674"/>
      <c r="H9" s="674"/>
      <c r="I9" s="674"/>
      <c r="J9" s="674"/>
      <c r="K9" s="674"/>
      <c r="L9" s="675"/>
      <c r="M9" s="13"/>
      <c r="N9" s="13"/>
      <c r="O9" s="13"/>
      <c r="P9" s="13"/>
      <c r="Q9" s="13"/>
    </row>
    <row r="10" spans="1:17" ht="15" customHeight="1" x14ac:dyDescent="0.25">
      <c r="A10" s="673"/>
      <c r="B10" s="674"/>
      <c r="C10" s="674"/>
      <c r="D10" s="674"/>
      <c r="E10" s="674"/>
      <c r="F10" s="674"/>
      <c r="G10" s="674"/>
      <c r="H10" s="674"/>
      <c r="I10" s="674"/>
      <c r="J10" s="674"/>
      <c r="K10" s="674"/>
      <c r="L10" s="675"/>
      <c r="M10" s="13"/>
      <c r="N10" s="13"/>
      <c r="O10" s="13"/>
      <c r="P10" s="13"/>
      <c r="Q10" s="13"/>
    </row>
    <row r="11" spans="1:17" ht="15" customHeight="1" x14ac:dyDescent="0.25">
      <c r="A11" s="673"/>
      <c r="B11" s="674"/>
      <c r="C11" s="674"/>
      <c r="D11" s="674"/>
      <c r="E11" s="674"/>
      <c r="F11" s="674"/>
      <c r="G11" s="674"/>
      <c r="H11" s="674"/>
      <c r="I11" s="674"/>
      <c r="J11" s="674"/>
      <c r="K11" s="674"/>
      <c r="L11" s="675"/>
      <c r="M11" s="13"/>
      <c r="N11" s="13"/>
      <c r="O11" s="13"/>
      <c r="P11" s="13"/>
      <c r="Q11" s="13"/>
    </row>
    <row r="12" spans="1:17" ht="15" customHeight="1" x14ac:dyDescent="0.25">
      <c r="A12" s="673"/>
      <c r="B12" s="674"/>
      <c r="C12" s="674"/>
      <c r="D12" s="674"/>
      <c r="E12" s="674"/>
      <c r="F12" s="674"/>
      <c r="G12" s="674"/>
      <c r="H12" s="674"/>
      <c r="I12" s="674"/>
      <c r="J12" s="674"/>
      <c r="K12" s="674"/>
      <c r="L12" s="675"/>
      <c r="M12" s="13"/>
      <c r="N12" s="13"/>
      <c r="O12" s="13"/>
      <c r="P12" s="13"/>
      <c r="Q12" s="13"/>
    </row>
    <row r="13" spans="1:17" ht="15" customHeight="1" x14ac:dyDescent="0.25">
      <c r="A13" s="673"/>
      <c r="B13" s="674"/>
      <c r="C13" s="674"/>
      <c r="D13" s="674"/>
      <c r="E13" s="674"/>
      <c r="F13" s="674"/>
      <c r="G13" s="674"/>
      <c r="H13" s="674"/>
      <c r="I13" s="674"/>
      <c r="J13" s="674"/>
      <c r="K13" s="674"/>
      <c r="L13" s="675"/>
      <c r="M13" s="13"/>
      <c r="N13" s="13"/>
      <c r="O13" s="13"/>
      <c r="P13" s="13"/>
      <c r="Q13" s="13"/>
    </row>
    <row r="14" spans="1:17" ht="15" customHeight="1" x14ac:dyDescent="0.25">
      <c r="A14" s="673"/>
      <c r="B14" s="674"/>
      <c r="C14" s="674"/>
      <c r="D14" s="674"/>
      <c r="E14" s="674"/>
      <c r="F14" s="674"/>
      <c r="G14" s="674"/>
      <c r="H14" s="674"/>
      <c r="I14" s="674"/>
      <c r="J14" s="674"/>
      <c r="K14" s="674"/>
      <c r="L14" s="675"/>
      <c r="M14" s="13"/>
      <c r="N14" s="13"/>
      <c r="O14" s="13"/>
      <c r="P14" s="13"/>
      <c r="Q14" s="13"/>
    </row>
    <row r="15" spans="1:17" ht="15" customHeight="1" x14ac:dyDescent="0.25">
      <c r="A15" s="673"/>
      <c r="B15" s="674"/>
      <c r="C15" s="674"/>
      <c r="D15" s="674"/>
      <c r="E15" s="674"/>
      <c r="F15" s="674"/>
      <c r="G15" s="674"/>
      <c r="H15" s="674"/>
      <c r="I15" s="674"/>
      <c r="J15" s="674"/>
      <c r="K15" s="674"/>
      <c r="L15" s="675"/>
      <c r="M15" s="13"/>
      <c r="N15" s="13"/>
      <c r="O15" s="13"/>
      <c r="P15" s="13"/>
      <c r="Q15" s="13"/>
    </row>
    <row r="16" spans="1:17" ht="15" customHeight="1" x14ac:dyDescent="0.25">
      <c r="A16" s="673"/>
      <c r="B16" s="674"/>
      <c r="C16" s="674"/>
      <c r="D16" s="674"/>
      <c r="E16" s="674"/>
      <c r="F16" s="674"/>
      <c r="G16" s="674"/>
      <c r="H16" s="674"/>
      <c r="I16" s="674"/>
      <c r="J16" s="674"/>
      <c r="K16" s="674"/>
      <c r="L16" s="675"/>
      <c r="M16" s="13"/>
      <c r="N16" s="13"/>
      <c r="O16" s="13"/>
      <c r="P16" s="13"/>
      <c r="Q16" s="13"/>
    </row>
    <row r="17" spans="1:17" ht="15" customHeight="1" x14ac:dyDescent="0.25">
      <c r="A17" s="673"/>
      <c r="B17" s="674"/>
      <c r="C17" s="674"/>
      <c r="D17" s="674"/>
      <c r="E17" s="674"/>
      <c r="F17" s="674"/>
      <c r="G17" s="674"/>
      <c r="H17" s="674"/>
      <c r="I17" s="674"/>
      <c r="J17" s="674"/>
      <c r="K17" s="674"/>
      <c r="L17" s="675"/>
      <c r="M17" s="13"/>
      <c r="N17" s="13"/>
      <c r="O17" s="13"/>
      <c r="P17" s="13"/>
      <c r="Q17" s="13"/>
    </row>
    <row r="18" spans="1:17" ht="15" customHeight="1" x14ac:dyDescent="0.25">
      <c r="A18" s="673"/>
      <c r="B18" s="674"/>
      <c r="C18" s="674"/>
      <c r="D18" s="674"/>
      <c r="E18" s="674"/>
      <c r="F18" s="674"/>
      <c r="G18" s="674"/>
      <c r="H18" s="674"/>
      <c r="I18" s="674"/>
      <c r="J18" s="674"/>
      <c r="K18" s="674"/>
      <c r="L18" s="675"/>
      <c r="M18" s="13"/>
      <c r="N18" s="13"/>
      <c r="O18" s="13"/>
      <c r="P18" s="13"/>
      <c r="Q18" s="13"/>
    </row>
    <row r="19" spans="1:17" ht="15" customHeight="1" x14ac:dyDescent="0.25">
      <c r="A19" s="673"/>
      <c r="B19" s="674"/>
      <c r="C19" s="674"/>
      <c r="D19" s="674"/>
      <c r="E19" s="674"/>
      <c r="F19" s="674"/>
      <c r="G19" s="674"/>
      <c r="H19" s="674"/>
      <c r="I19" s="674"/>
      <c r="J19" s="674"/>
      <c r="K19" s="674"/>
      <c r="L19" s="675"/>
      <c r="M19" s="13"/>
      <c r="N19" s="13"/>
      <c r="O19" s="13"/>
      <c r="P19" s="13"/>
      <c r="Q19" s="13"/>
    </row>
    <row r="20" spans="1:17" ht="15" customHeight="1" x14ac:dyDescent="0.25">
      <c r="A20" s="673"/>
      <c r="B20" s="674"/>
      <c r="C20" s="674"/>
      <c r="D20" s="674"/>
      <c r="E20" s="674"/>
      <c r="F20" s="674"/>
      <c r="G20" s="674"/>
      <c r="H20" s="674"/>
      <c r="I20" s="674"/>
      <c r="J20" s="674"/>
      <c r="K20" s="674"/>
      <c r="L20" s="675"/>
      <c r="M20" s="13"/>
      <c r="N20" s="13"/>
      <c r="O20" s="13"/>
      <c r="P20" s="13"/>
      <c r="Q20" s="13"/>
    </row>
    <row r="21" spans="1:17" ht="15" customHeight="1" x14ac:dyDescent="0.25">
      <c r="A21" s="673"/>
      <c r="B21" s="674"/>
      <c r="C21" s="674"/>
      <c r="D21" s="674"/>
      <c r="E21" s="674"/>
      <c r="F21" s="674"/>
      <c r="G21" s="674"/>
      <c r="H21" s="674"/>
      <c r="I21" s="674"/>
      <c r="J21" s="674"/>
      <c r="K21" s="674"/>
      <c r="L21" s="675"/>
      <c r="M21" s="13"/>
      <c r="N21" s="13"/>
      <c r="O21" s="13"/>
      <c r="P21" s="13"/>
      <c r="Q21" s="13"/>
    </row>
    <row r="22" spans="1:17" ht="15" customHeight="1" x14ac:dyDescent="0.25">
      <c r="A22" s="673"/>
      <c r="B22" s="674"/>
      <c r="C22" s="674"/>
      <c r="D22" s="674"/>
      <c r="E22" s="674"/>
      <c r="F22" s="674"/>
      <c r="G22" s="674"/>
      <c r="H22" s="674"/>
      <c r="I22" s="674"/>
      <c r="J22" s="674"/>
      <c r="K22" s="674"/>
      <c r="L22" s="675"/>
      <c r="M22" s="13"/>
      <c r="N22" s="13"/>
      <c r="O22" s="13"/>
      <c r="P22" s="13"/>
      <c r="Q22" s="13"/>
    </row>
    <row r="23" spans="1:17" ht="15" customHeight="1" x14ac:dyDescent="0.25">
      <c r="A23" s="673"/>
      <c r="B23" s="674"/>
      <c r="C23" s="674"/>
      <c r="D23" s="674"/>
      <c r="E23" s="674"/>
      <c r="F23" s="674"/>
      <c r="G23" s="674"/>
      <c r="H23" s="674"/>
      <c r="I23" s="674"/>
      <c r="J23" s="674"/>
      <c r="K23" s="674"/>
      <c r="L23" s="675"/>
      <c r="M23" s="13"/>
      <c r="N23" s="13"/>
      <c r="O23" s="13"/>
      <c r="P23" s="13"/>
      <c r="Q23" s="13"/>
    </row>
    <row r="24" spans="1:17" ht="15" customHeight="1" x14ac:dyDescent="0.25">
      <c r="A24" s="673"/>
      <c r="B24" s="674"/>
      <c r="C24" s="674"/>
      <c r="D24" s="674"/>
      <c r="E24" s="674"/>
      <c r="F24" s="674"/>
      <c r="G24" s="674"/>
      <c r="H24" s="674"/>
      <c r="I24" s="674"/>
      <c r="J24" s="674"/>
      <c r="K24" s="674"/>
      <c r="L24" s="675"/>
      <c r="M24" s="13"/>
      <c r="N24" s="13"/>
      <c r="O24" s="13"/>
      <c r="P24" s="13"/>
      <c r="Q24" s="13"/>
    </row>
    <row r="25" spans="1:17" ht="15" customHeight="1" x14ac:dyDescent="0.25">
      <c r="A25" s="673"/>
      <c r="B25" s="674"/>
      <c r="C25" s="674"/>
      <c r="D25" s="674"/>
      <c r="E25" s="674"/>
      <c r="F25" s="674"/>
      <c r="G25" s="674"/>
      <c r="H25" s="674"/>
      <c r="I25" s="674"/>
      <c r="J25" s="674"/>
      <c r="K25" s="674"/>
      <c r="L25" s="675"/>
      <c r="M25" s="13"/>
      <c r="N25" s="13"/>
      <c r="O25" s="13"/>
      <c r="P25" s="13"/>
      <c r="Q25" s="13"/>
    </row>
    <row r="26" spans="1:17" ht="15" customHeight="1" x14ac:dyDescent="0.25">
      <c r="A26" s="673"/>
      <c r="B26" s="674"/>
      <c r="C26" s="674"/>
      <c r="D26" s="674"/>
      <c r="E26" s="674"/>
      <c r="F26" s="674"/>
      <c r="G26" s="674"/>
      <c r="H26" s="674"/>
      <c r="I26" s="674"/>
      <c r="J26" s="674"/>
      <c r="K26" s="674"/>
      <c r="L26" s="675"/>
      <c r="M26" s="13"/>
      <c r="N26" s="13"/>
      <c r="O26" s="13"/>
      <c r="P26" s="13"/>
      <c r="Q26" s="13"/>
    </row>
    <row r="27" spans="1:17" ht="15" customHeight="1" x14ac:dyDescent="0.25">
      <c r="A27" s="673"/>
      <c r="B27" s="674"/>
      <c r="C27" s="674"/>
      <c r="D27" s="674"/>
      <c r="E27" s="674"/>
      <c r="F27" s="674"/>
      <c r="G27" s="674"/>
      <c r="H27" s="674"/>
      <c r="I27" s="674"/>
      <c r="J27" s="674"/>
      <c r="K27" s="674"/>
      <c r="L27" s="675"/>
      <c r="M27" s="13"/>
      <c r="N27" s="13"/>
      <c r="O27" s="13"/>
      <c r="P27" s="13"/>
      <c r="Q27" s="13"/>
    </row>
    <row r="28" spans="1:17" ht="15" customHeight="1" x14ac:dyDescent="0.25">
      <c r="A28" s="673"/>
      <c r="B28" s="674"/>
      <c r="C28" s="674"/>
      <c r="D28" s="674"/>
      <c r="E28" s="674"/>
      <c r="F28" s="674"/>
      <c r="G28" s="674"/>
      <c r="H28" s="674"/>
      <c r="I28" s="674"/>
      <c r="J28" s="674"/>
      <c r="K28" s="674"/>
      <c r="L28" s="675"/>
      <c r="M28" s="13"/>
      <c r="N28" s="13"/>
      <c r="O28" s="13"/>
      <c r="P28" s="13"/>
      <c r="Q28" s="13"/>
    </row>
    <row r="29" spans="1:17" ht="15" customHeight="1" x14ac:dyDescent="0.25">
      <c r="A29" s="673"/>
      <c r="B29" s="674"/>
      <c r="C29" s="674"/>
      <c r="D29" s="674"/>
      <c r="E29" s="674"/>
      <c r="F29" s="674"/>
      <c r="G29" s="674"/>
      <c r="H29" s="674"/>
      <c r="I29" s="674"/>
      <c r="J29" s="674"/>
      <c r="K29" s="674"/>
      <c r="L29" s="675"/>
      <c r="M29" s="13"/>
      <c r="N29" s="13"/>
      <c r="O29" s="13"/>
      <c r="P29" s="13"/>
      <c r="Q29" s="13"/>
    </row>
    <row r="30" spans="1:17" ht="15" customHeight="1" x14ac:dyDescent="0.25">
      <c r="A30" s="673"/>
      <c r="B30" s="674"/>
      <c r="C30" s="674"/>
      <c r="D30" s="674"/>
      <c r="E30" s="674"/>
      <c r="F30" s="674"/>
      <c r="G30" s="674"/>
      <c r="H30" s="674"/>
      <c r="I30" s="674"/>
      <c r="J30" s="674"/>
      <c r="K30" s="674"/>
      <c r="L30" s="675"/>
      <c r="M30" s="13"/>
      <c r="N30" s="13"/>
      <c r="O30" s="13"/>
      <c r="P30" s="13"/>
      <c r="Q30" s="13"/>
    </row>
    <row r="31" spans="1:17" ht="15" customHeight="1" x14ac:dyDescent="0.25">
      <c r="A31" s="673"/>
      <c r="B31" s="674"/>
      <c r="C31" s="674"/>
      <c r="D31" s="674"/>
      <c r="E31" s="674"/>
      <c r="F31" s="674"/>
      <c r="G31" s="674"/>
      <c r="H31" s="674"/>
      <c r="I31" s="674"/>
      <c r="J31" s="674"/>
      <c r="K31" s="674"/>
      <c r="L31" s="675"/>
      <c r="M31" s="13"/>
      <c r="N31" s="13"/>
      <c r="O31" s="13"/>
      <c r="P31" s="13"/>
      <c r="Q31" s="13"/>
    </row>
    <row r="32" spans="1:17" ht="15" customHeight="1" x14ac:dyDescent="0.25">
      <c r="A32" s="673"/>
      <c r="B32" s="674"/>
      <c r="C32" s="674"/>
      <c r="D32" s="674"/>
      <c r="E32" s="674"/>
      <c r="F32" s="674"/>
      <c r="G32" s="674"/>
      <c r="H32" s="674"/>
      <c r="I32" s="674"/>
      <c r="J32" s="674"/>
      <c r="K32" s="674"/>
      <c r="L32" s="675"/>
      <c r="M32" s="13"/>
      <c r="N32" s="13"/>
      <c r="O32" s="13"/>
      <c r="P32" s="13"/>
      <c r="Q32" s="13"/>
    </row>
    <row r="33" spans="1:17" ht="15" customHeight="1" x14ac:dyDescent="0.25">
      <c r="A33" s="673"/>
      <c r="B33" s="674"/>
      <c r="C33" s="674"/>
      <c r="D33" s="674"/>
      <c r="E33" s="674"/>
      <c r="F33" s="674"/>
      <c r="G33" s="674"/>
      <c r="H33" s="674"/>
      <c r="I33" s="674"/>
      <c r="J33" s="674"/>
      <c r="K33" s="674"/>
      <c r="L33" s="675"/>
      <c r="M33" s="13"/>
      <c r="N33" s="13"/>
      <c r="O33" s="13"/>
      <c r="P33" s="13"/>
      <c r="Q33" s="13"/>
    </row>
    <row r="34" spans="1:17" ht="15.75" customHeight="1" thickBot="1" x14ac:dyDescent="0.3">
      <c r="A34" s="676"/>
      <c r="B34" s="677"/>
      <c r="C34" s="677"/>
      <c r="D34" s="677"/>
      <c r="E34" s="677"/>
      <c r="F34" s="677"/>
      <c r="G34" s="677"/>
      <c r="H34" s="677"/>
      <c r="I34" s="677"/>
      <c r="J34" s="677"/>
      <c r="K34" s="677"/>
      <c r="L34" s="678"/>
      <c r="M34" s="13"/>
      <c r="N34" s="13"/>
      <c r="O34" s="13"/>
      <c r="P34" s="13"/>
      <c r="Q34" s="13"/>
    </row>
    <row r="35" spans="1:17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17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1:17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39" spans="1:17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40" spans="1:17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</row>
    <row r="41" spans="1:17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pans="1:17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pans="1:17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</row>
    <row r="44" spans="1:17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</row>
    <row r="45" spans="1:17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</row>
    <row r="46" spans="1:17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</row>
    <row r="47" spans="1:17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</row>
    <row r="48" spans="1:17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</row>
    <row r="49" spans="1:17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</row>
    <row r="50" spans="1:17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</row>
    <row r="51" spans="1:17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</row>
    <row r="52" spans="1:17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</row>
    <row r="53" spans="1:17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</row>
    <row r="54" spans="1:17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1:17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</row>
    <row r="56" spans="1:17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</row>
    <row r="57" spans="1:17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</row>
    <row r="58" spans="1:17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</row>
    <row r="59" spans="1:17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</row>
    <row r="60" spans="1:17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</row>
    <row r="61" spans="1:17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</row>
    <row r="62" spans="1:17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</row>
    <row r="63" spans="1:17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</row>
    <row r="64" spans="1:17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</row>
    <row r="65" spans="1:17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</row>
    <row r="66" spans="1:17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</row>
    <row r="67" spans="1:17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</row>
    <row r="68" spans="1:17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</row>
    <row r="69" spans="1:17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</row>
    <row r="70" spans="1:17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</row>
    <row r="71" spans="1:17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</row>
    <row r="72" spans="1:17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</row>
    <row r="73" spans="1:17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</row>
    <row r="74" spans="1:17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</row>
    <row r="75" spans="1:17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</row>
    <row r="76" spans="1:17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</row>
    <row r="77" spans="1:17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</row>
    <row r="78" spans="1:17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</row>
    <row r="79" spans="1:17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</row>
    <row r="80" spans="1:17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</row>
    <row r="81" spans="1:17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</row>
    <row r="82" spans="1:17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</row>
    <row r="83" spans="1:17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</row>
    <row r="84" spans="1:17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</row>
    <row r="85" spans="1:17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</row>
    <row r="86" spans="1:17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</row>
    <row r="87" spans="1:17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</row>
    <row r="88" spans="1:17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</row>
    <row r="89" spans="1:17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</row>
    <row r="90" spans="1:17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</row>
    <row r="91" spans="1:17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</row>
    <row r="92" spans="1:17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</row>
    <row r="93" spans="1:17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</row>
    <row r="94" spans="1:17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</row>
    <row r="95" spans="1:17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</row>
    <row r="96" spans="1:17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</row>
    <row r="97" spans="1:17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</row>
    <row r="98" spans="1:17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</row>
    <row r="99" spans="1:17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</row>
    <row r="100" spans="1:17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</row>
    <row r="101" spans="1:17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</row>
    <row r="102" spans="1:17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</row>
    <row r="103" spans="1:17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</row>
    <row r="104" spans="1:17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</row>
    <row r="105" spans="1:17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</row>
    <row r="106" spans="1:17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</row>
    <row r="107" spans="1:17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</row>
    <row r="108" spans="1:17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</row>
    <row r="109" spans="1:17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</row>
    <row r="110" spans="1:17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</row>
    <row r="111" spans="1:17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</row>
    <row r="112" spans="1:17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</row>
    <row r="113" spans="1:17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</row>
    <row r="114" spans="1:17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</row>
    <row r="115" spans="1:17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</row>
    <row r="116" spans="1:17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</row>
    <row r="117" spans="1:17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</row>
    <row r="118" spans="1:17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</row>
    <row r="119" spans="1:17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</row>
    <row r="120" spans="1:17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</row>
    <row r="121" spans="1:17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</row>
    <row r="122" spans="1:17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</row>
    <row r="123" spans="1:17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</row>
    <row r="124" spans="1:17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</row>
    <row r="125" spans="1:17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</row>
    <row r="126" spans="1:17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</row>
    <row r="127" spans="1:17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</row>
    <row r="128" spans="1:17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</row>
    <row r="129" spans="1:17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</row>
    <row r="130" spans="1:17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</row>
    <row r="131" spans="1:17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</row>
    <row r="132" spans="1:17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</row>
    <row r="133" spans="1:17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</row>
    <row r="134" spans="1:17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</row>
    <row r="135" spans="1:17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</row>
    <row r="136" spans="1:17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</row>
    <row r="137" spans="1:17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</row>
    <row r="138" spans="1:17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</row>
    <row r="139" spans="1:17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</row>
    <row r="140" spans="1:17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</row>
    <row r="141" spans="1:17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</row>
    <row r="142" spans="1:17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</row>
    <row r="143" spans="1:17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</row>
    <row r="144" spans="1:17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</row>
    <row r="145" spans="1:17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</row>
    <row r="146" spans="1:17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</row>
    <row r="147" spans="1:17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</row>
    <row r="148" spans="1:17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</row>
    <row r="149" spans="1:17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</row>
    <row r="150" spans="1:17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</row>
    <row r="151" spans="1:17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</row>
    <row r="152" spans="1:17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</row>
    <row r="153" spans="1:17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</row>
    <row r="154" spans="1:17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</row>
    <row r="155" spans="1:17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</row>
    <row r="156" spans="1:17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</row>
    <row r="157" spans="1:17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</row>
    <row r="158" spans="1:17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</row>
    <row r="159" spans="1:17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</row>
    <row r="160" spans="1:17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</row>
    <row r="161" spans="1:17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</row>
    <row r="162" spans="1:17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</row>
    <row r="163" spans="1:17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</row>
    <row r="164" spans="1:17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</row>
    <row r="165" spans="1:17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</row>
    <row r="166" spans="1:17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</row>
    <row r="167" spans="1:17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</row>
    <row r="168" spans="1:17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</row>
    <row r="169" spans="1:17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</row>
    <row r="170" spans="1:17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</row>
    <row r="171" spans="1:17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</row>
    <row r="172" spans="1:17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</row>
    <row r="173" spans="1:17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</row>
    <row r="174" spans="1:17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</row>
    <row r="175" spans="1:17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</row>
    <row r="176" spans="1:17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</row>
    <row r="177" spans="1:17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</row>
    <row r="178" spans="1:17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</row>
    <row r="179" spans="1:17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</row>
    <row r="180" spans="1:17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</row>
    <row r="181" spans="1:17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</row>
    <row r="182" spans="1:17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</row>
    <row r="183" spans="1:17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</row>
    <row r="184" spans="1:17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</row>
    <row r="185" spans="1:17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</row>
    <row r="186" spans="1:17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</row>
    <row r="187" spans="1:17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</row>
    <row r="188" spans="1:17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</row>
    <row r="189" spans="1:17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</row>
    <row r="190" spans="1:17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</row>
    <row r="191" spans="1:17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</row>
    <row r="192" spans="1:17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</row>
    <row r="193" spans="1:17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</row>
    <row r="194" spans="1:17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</row>
    <row r="195" spans="1:17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</row>
    <row r="196" spans="1:17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</row>
    <row r="197" spans="1:17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</row>
    <row r="198" spans="1:17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</row>
    <row r="199" spans="1:17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</row>
    <row r="200" spans="1:17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</row>
    <row r="201" spans="1:17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</row>
    <row r="202" spans="1:17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</row>
    <row r="203" spans="1:17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</row>
    <row r="204" spans="1:17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</row>
    <row r="205" spans="1:17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</row>
    <row r="206" spans="1:17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</row>
  </sheetData>
  <mergeCells count="3">
    <mergeCell ref="A1:L2"/>
    <mergeCell ref="A3:L4"/>
    <mergeCell ref="A5:L34"/>
  </mergeCells>
  <pageMargins left="0.7" right="0.7" top="0.75" bottom="0.75" header="0.3" footer="0.3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oleObjects>
        <mc:AlternateContent xmlns:mc="http://schemas.openxmlformats.org/markup-compatibility/2006">
          <mc:Choice Requires="x14">
            <oleObject shapeId="29699">
              <objectPr defaultSize="0" autoPict="0" r:id="rId4">
                <anchor moveWithCells="1">
                  <from>
                    <xdr:col>0</xdr:col>
                    <xdr:colOff>276225</xdr:colOff>
                    <xdr:row>5</xdr:row>
                    <xdr:rowOff>171450</xdr:rowOff>
                  </from>
                  <to>
                    <xdr:col>11</xdr:col>
                    <xdr:colOff>95250</xdr:colOff>
                    <xdr:row>31</xdr:row>
                    <xdr:rowOff>114300</xdr:rowOff>
                  </to>
                </anchor>
              </objectPr>
            </oleObject>
          </mc:Choice>
        </mc:AlternateContent>
      </oleObject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</sheetPr>
  <dimension ref="A1:J45"/>
  <sheetViews>
    <sheetView view="pageBreakPreview" zoomScaleNormal="100" zoomScaleSheetLayoutView="100" workbookViewId="0">
      <selection activeCell="C13" sqref="C13"/>
    </sheetView>
  </sheetViews>
  <sheetFormatPr defaultRowHeight="15" x14ac:dyDescent="0.25"/>
  <cols>
    <col min="1" max="1" width="47.85546875" customWidth="1"/>
    <col min="2" max="2" width="4.140625" customWidth="1"/>
    <col min="3" max="3" width="38.5703125" customWidth="1"/>
    <col min="4" max="4" width="4.85546875" customWidth="1"/>
    <col min="5" max="5" width="41.42578125" customWidth="1"/>
    <col min="6" max="6" width="4.42578125" customWidth="1"/>
    <col min="7" max="7" width="40.85546875" customWidth="1"/>
    <col min="8" max="8" width="3.7109375" customWidth="1"/>
    <col min="9" max="9" width="42.28515625" customWidth="1"/>
    <col min="10" max="10" width="3.7109375" customWidth="1"/>
    <col min="11" max="11" width="28.5703125" customWidth="1"/>
    <col min="12" max="12" width="4.140625" customWidth="1"/>
  </cols>
  <sheetData>
    <row r="1" spans="1:10" ht="23.25" customHeight="1" x14ac:dyDescent="0.25">
      <c r="A1" s="318" t="s">
        <v>2</v>
      </c>
      <c r="B1" s="319"/>
      <c r="C1" s="319"/>
      <c r="D1" s="319"/>
      <c r="E1" s="319"/>
      <c r="F1" s="319"/>
      <c r="G1" s="319"/>
      <c r="H1" s="319"/>
      <c r="I1" s="319"/>
      <c r="J1" s="320"/>
    </row>
    <row r="2" spans="1:10" ht="23.25" customHeight="1" thickBot="1" x14ac:dyDescent="0.3">
      <c r="A2" s="321"/>
      <c r="B2" s="322"/>
      <c r="C2" s="322"/>
      <c r="D2" s="322"/>
      <c r="E2" s="322"/>
      <c r="F2" s="322"/>
      <c r="G2" s="322"/>
      <c r="H2" s="322"/>
      <c r="I2" s="322"/>
      <c r="J2" s="323"/>
    </row>
    <row r="3" spans="1:10" ht="24" customHeight="1" thickBot="1" x14ac:dyDescent="0.3">
      <c r="A3" s="324" t="s">
        <v>3</v>
      </c>
      <c r="B3" s="325"/>
      <c r="C3" s="325"/>
      <c r="D3" s="325"/>
      <c r="E3" s="325"/>
      <c r="F3" s="325"/>
      <c r="G3" s="325"/>
      <c r="H3" s="325"/>
      <c r="I3" s="325"/>
      <c r="J3" s="326"/>
    </row>
    <row r="4" spans="1:10" ht="15.75" thickBot="1" x14ac:dyDescent="0.3">
      <c r="A4" s="327" t="s">
        <v>4</v>
      </c>
      <c r="B4" s="328"/>
      <c r="C4" s="329" t="s">
        <v>5</v>
      </c>
      <c r="D4" s="330"/>
      <c r="E4" s="331" t="s">
        <v>6</v>
      </c>
      <c r="F4" s="332"/>
      <c r="G4" s="333" t="s">
        <v>7</v>
      </c>
      <c r="H4" s="334"/>
      <c r="I4" s="335" t="s">
        <v>8</v>
      </c>
      <c r="J4" s="336"/>
    </row>
    <row r="5" spans="1:10" ht="15.75" x14ac:dyDescent="0.25">
      <c r="A5" s="295" t="s">
        <v>9</v>
      </c>
      <c r="B5" s="296"/>
      <c r="C5" s="297" t="s">
        <v>10</v>
      </c>
      <c r="D5" s="298"/>
      <c r="E5" s="299" t="s">
        <v>11</v>
      </c>
      <c r="F5" s="300"/>
      <c r="G5" s="301" t="s">
        <v>12</v>
      </c>
      <c r="H5" s="302"/>
      <c r="I5" s="303" t="s">
        <v>13</v>
      </c>
      <c r="J5" s="304"/>
    </row>
    <row r="6" spans="1:10" x14ac:dyDescent="0.25">
      <c r="A6" s="44" t="s">
        <v>14</v>
      </c>
      <c r="B6" s="45"/>
      <c r="C6" s="46" t="s">
        <v>15</v>
      </c>
      <c r="D6" s="43"/>
      <c r="E6" s="305" t="s">
        <v>16</v>
      </c>
      <c r="F6" s="306"/>
      <c r="G6" s="48" t="s">
        <v>17</v>
      </c>
      <c r="H6" s="165"/>
      <c r="I6" s="49" t="s">
        <v>18</v>
      </c>
      <c r="J6" s="50"/>
    </row>
    <row r="7" spans="1:10" x14ac:dyDescent="0.25">
      <c r="A7" s="44" t="s">
        <v>19</v>
      </c>
      <c r="B7" s="45"/>
      <c r="C7" s="46" t="s">
        <v>20</v>
      </c>
      <c r="D7" s="43"/>
      <c r="E7" s="149" t="s">
        <v>21</v>
      </c>
      <c r="F7" s="47"/>
      <c r="G7" s="51" t="s">
        <v>22</v>
      </c>
      <c r="H7" s="165"/>
      <c r="I7" s="49" t="s">
        <v>23</v>
      </c>
      <c r="J7" s="50"/>
    </row>
    <row r="8" spans="1:10" x14ac:dyDescent="0.25">
      <c r="A8" s="44" t="s">
        <v>24</v>
      </c>
      <c r="B8" s="45"/>
      <c r="C8" s="46" t="s">
        <v>25</v>
      </c>
      <c r="D8" s="43"/>
      <c r="E8" s="149" t="s">
        <v>26</v>
      </c>
      <c r="F8" s="47"/>
      <c r="G8" s="51" t="s">
        <v>27</v>
      </c>
      <c r="H8" s="165"/>
      <c r="I8" s="49" t="s">
        <v>28</v>
      </c>
      <c r="J8" s="50"/>
    </row>
    <row r="9" spans="1:10" ht="15.75" x14ac:dyDescent="0.25">
      <c r="A9" s="309" t="s">
        <v>29</v>
      </c>
      <c r="B9" s="310"/>
      <c r="C9" s="46" t="s">
        <v>30</v>
      </c>
      <c r="D9" s="43"/>
      <c r="E9" s="159" t="s">
        <v>31</v>
      </c>
      <c r="F9" s="47"/>
      <c r="G9" s="51" t="s">
        <v>32</v>
      </c>
      <c r="H9" s="165"/>
      <c r="I9" s="49" t="s">
        <v>33</v>
      </c>
      <c r="J9" s="50"/>
    </row>
    <row r="10" spans="1:10" ht="15.75" x14ac:dyDescent="0.25">
      <c r="A10" s="52" t="s">
        <v>34</v>
      </c>
      <c r="B10" s="45"/>
      <c r="C10" s="46" t="s">
        <v>35</v>
      </c>
      <c r="D10" s="43"/>
      <c r="E10" s="313" t="s">
        <v>36</v>
      </c>
      <c r="F10" s="314"/>
      <c r="G10" s="307" t="s">
        <v>37</v>
      </c>
      <c r="H10" s="308"/>
      <c r="I10" s="49" t="s">
        <v>38</v>
      </c>
      <c r="J10" s="50"/>
    </row>
    <row r="11" spans="1:10" x14ac:dyDescent="0.25">
      <c r="A11" s="52" t="s">
        <v>39</v>
      </c>
      <c r="B11" s="45"/>
      <c r="C11" s="46" t="s">
        <v>40</v>
      </c>
      <c r="D11" s="43"/>
      <c r="E11" s="150" t="s">
        <v>41</v>
      </c>
      <c r="F11" s="47"/>
      <c r="G11" s="53" t="s">
        <v>15</v>
      </c>
      <c r="H11" s="165"/>
      <c r="I11" s="49" t="s">
        <v>42</v>
      </c>
      <c r="J11" s="50"/>
    </row>
    <row r="12" spans="1:10" x14ac:dyDescent="0.25">
      <c r="A12" s="52" t="s">
        <v>43</v>
      </c>
      <c r="B12" s="45"/>
      <c r="C12" s="54"/>
      <c r="D12" s="43"/>
      <c r="E12" s="85" t="s">
        <v>44</v>
      </c>
      <c r="F12" s="47"/>
      <c r="G12" s="53" t="s">
        <v>20</v>
      </c>
      <c r="H12" s="165"/>
      <c r="I12" s="55" t="s">
        <v>45</v>
      </c>
      <c r="J12" s="50"/>
    </row>
    <row r="13" spans="1:10" x14ac:dyDescent="0.25">
      <c r="A13" s="52" t="s">
        <v>46</v>
      </c>
      <c r="B13" s="45"/>
      <c r="C13" s="183" t="s">
        <v>47</v>
      </c>
      <c r="D13" s="43"/>
      <c r="E13" s="151"/>
      <c r="F13" s="47"/>
      <c r="G13" s="53" t="s">
        <v>25</v>
      </c>
      <c r="H13" s="165"/>
      <c r="I13" s="55" t="s">
        <v>48</v>
      </c>
      <c r="J13" s="50"/>
    </row>
    <row r="14" spans="1:10" x14ac:dyDescent="0.25">
      <c r="A14" s="52" t="s">
        <v>49</v>
      </c>
      <c r="B14" s="45"/>
      <c r="C14" s="56"/>
      <c r="D14" s="43"/>
      <c r="E14" s="152"/>
      <c r="F14" s="47"/>
      <c r="G14" s="53" t="s">
        <v>30</v>
      </c>
      <c r="H14" s="165"/>
      <c r="I14" s="55" t="s">
        <v>50</v>
      </c>
      <c r="J14" s="50"/>
    </row>
    <row r="15" spans="1:10" ht="15.75" x14ac:dyDescent="0.25">
      <c r="A15" s="309" t="s">
        <v>51</v>
      </c>
      <c r="B15" s="310"/>
      <c r="C15" s="57"/>
      <c r="D15" s="43"/>
      <c r="E15" s="152"/>
      <c r="F15" s="47"/>
      <c r="G15" s="53" t="s">
        <v>35</v>
      </c>
      <c r="H15" s="165"/>
      <c r="I15" s="58" t="s">
        <v>52</v>
      </c>
      <c r="J15" s="50"/>
    </row>
    <row r="16" spans="1:10" x14ac:dyDescent="0.25">
      <c r="A16" s="59" t="s">
        <v>53</v>
      </c>
      <c r="B16" s="45"/>
      <c r="C16" s="60"/>
      <c r="D16" s="43"/>
      <c r="E16" s="152"/>
      <c r="F16" s="47"/>
      <c r="G16" s="53" t="s">
        <v>40</v>
      </c>
      <c r="H16" s="165"/>
      <c r="I16" s="279" t="s">
        <v>54</v>
      </c>
      <c r="J16" s="280"/>
    </row>
    <row r="17" spans="1:10" ht="15.75" x14ac:dyDescent="0.25">
      <c r="A17" s="59" t="s">
        <v>55</v>
      </c>
      <c r="B17" s="45"/>
      <c r="C17" s="311" t="s">
        <v>56</v>
      </c>
      <c r="D17" s="312"/>
      <c r="E17" s="152"/>
      <c r="F17" s="47"/>
      <c r="G17" s="154"/>
      <c r="H17" s="165"/>
      <c r="I17" s="61" t="s">
        <v>57</v>
      </c>
      <c r="J17" s="50"/>
    </row>
    <row r="18" spans="1:10" x14ac:dyDescent="0.25">
      <c r="A18" s="59" t="s">
        <v>58</v>
      </c>
      <c r="B18" s="45"/>
      <c r="C18" s="158" t="s">
        <v>59</v>
      </c>
      <c r="D18" s="43"/>
      <c r="E18" s="152"/>
      <c r="F18" s="47"/>
      <c r="G18" s="154"/>
      <c r="H18" s="165"/>
      <c r="I18" s="61" t="s">
        <v>60</v>
      </c>
      <c r="J18" s="50"/>
    </row>
    <row r="19" spans="1:10" x14ac:dyDescent="0.25">
      <c r="A19" s="59" t="s">
        <v>61</v>
      </c>
      <c r="B19" s="45"/>
      <c r="C19" s="54" t="s">
        <v>62</v>
      </c>
      <c r="D19" s="43"/>
      <c r="E19" s="152"/>
      <c r="F19" s="47"/>
      <c r="G19" s="154"/>
      <c r="H19" s="165"/>
      <c r="I19" s="162" t="s">
        <v>63</v>
      </c>
      <c r="J19" s="50"/>
    </row>
    <row r="20" spans="1:10" ht="15.75" x14ac:dyDescent="0.25">
      <c r="A20" s="59" t="s">
        <v>64</v>
      </c>
      <c r="B20" s="45"/>
      <c r="C20" s="56"/>
      <c r="D20" s="43"/>
      <c r="E20" s="152"/>
      <c r="F20" s="47"/>
      <c r="G20" s="293" t="s">
        <v>65</v>
      </c>
      <c r="H20" s="294"/>
      <c r="I20" s="61" t="s">
        <v>66</v>
      </c>
      <c r="J20" s="50"/>
    </row>
    <row r="21" spans="1:10" ht="15.75" x14ac:dyDescent="0.25">
      <c r="A21" s="309" t="s">
        <v>67</v>
      </c>
      <c r="B21" s="310"/>
      <c r="C21" s="56"/>
      <c r="D21" s="43"/>
      <c r="E21" s="152"/>
      <c r="F21" s="47"/>
      <c r="G21" s="63" t="s">
        <v>68</v>
      </c>
      <c r="H21" s="165"/>
      <c r="I21" s="61" t="s">
        <v>69</v>
      </c>
      <c r="J21" s="50"/>
    </row>
    <row r="22" spans="1:10" x14ac:dyDescent="0.25">
      <c r="A22" s="59" t="s">
        <v>70</v>
      </c>
      <c r="B22" s="45"/>
      <c r="C22" s="60"/>
      <c r="D22" s="43"/>
      <c r="E22" s="152"/>
      <c r="F22" s="47"/>
      <c r="G22" s="63" t="s">
        <v>71</v>
      </c>
      <c r="H22" s="165"/>
      <c r="I22" s="162" t="s">
        <v>72</v>
      </c>
      <c r="J22" s="50"/>
    </row>
    <row r="23" spans="1:10" x14ac:dyDescent="0.25">
      <c r="A23" s="59" t="s">
        <v>73</v>
      </c>
      <c r="B23" s="45"/>
      <c r="C23" s="60"/>
      <c r="D23" s="43"/>
      <c r="E23" s="152"/>
      <c r="F23" s="47"/>
      <c r="G23" s="63" t="s">
        <v>74</v>
      </c>
      <c r="H23" s="165"/>
      <c r="I23" s="61"/>
      <c r="J23" s="50"/>
    </row>
    <row r="24" spans="1:10" x14ac:dyDescent="0.25">
      <c r="A24" s="59" t="s">
        <v>75</v>
      </c>
      <c r="B24" s="45"/>
      <c r="C24" s="60"/>
      <c r="D24" s="43"/>
      <c r="E24" s="152"/>
      <c r="F24" s="47"/>
      <c r="G24" s="155"/>
      <c r="H24" s="166"/>
      <c r="I24" s="61"/>
      <c r="J24" s="50"/>
    </row>
    <row r="25" spans="1:10" ht="15.75" customHeight="1" x14ac:dyDescent="0.25">
      <c r="A25" s="157" t="s">
        <v>76</v>
      </c>
      <c r="B25" s="45"/>
      <c r="C25" s="60"/>
      <c r="D25" s="43"/>
      <c r="E25" s="152"/>
      <c r="F25" s="47"/>
      <c r="G25" s="64"/>
      <c r="H25" s="165"/>
      <c r="I25" s="279" t="s">
        <v>77</v>
      </c>
      <c r="J25" s="280"/>
    </row>
    <row r="26" spans="1:10" x14ac:dyDescent="0.25">
      <c r="A26" s="157" t="s">
        <v>78</v>
      </c>
      <c r="B26" s="45"/>
      <c r="C26" s="65"/>
      <c r="D26" s="66"/>
      <c r="E26" s="152"/>
      <c r="F26" s="47"/>
      <c r="G26" s="67"/>
      <c r="H26" s="165"/>
      <c r="I26" s="61" t="s">
        <v>79</v>
      </c>
      <c r="J26" s="50"/>
    </row>
    <row r="27" spans="1:10" x14ac:dyDescent="0.25">
      <c r="A27" s="68"/>
      <c r="B27" s="69"/>
      <c r="C27" s="60"/>
      <c r="D27" s="43"/>
      <c r="E27" s="153"/>
      <c r="F27" s="70"/>
      <c r="G27" s="71"/>
      <c r="H27" s="164"/>
      <c r="I27" s="61" t="s">
        <v>80</v>
      </c>
      <c r="J27" s="50"/>
    </row>
    <row r="28" spans="1:10" x14ac:dyDescent="0.25">
      <c r="A28" s="68"/>
      <c r="B28" s="69"/>
      <c r="C28" s="60"/>
      <c r="D28" s="43"/>
      <c r="E28" s="153"/>
      <c r="F28" s="70"/>
      <c r="G28" s="71"/>
      <c r="H28" s="164"/>
      <c r="I28" s="61" t="s">
        <v>81</v>
      </c>
      <c r="J28" s="50"/>
    </row>
    <row r="29" spans="1:10" x14ac:dyDescent="0.25">
      <c r="A29" s="68"/>
      <c r="B29" s="69"/>
      <c r="C29" s="60"/>
      <c r="D29" s="43"/>
      <c r="E29" s="153"/>
      <c r="F29" s="70"/>
      <c r="G29" s="71"/>
      <c r="H29" s="164"/>
      <c r="I29" s="61" t="s">
        <v>82</v>
      </c>
      <c r="J29" s="50"/>
    </row>
    <row r="30" spans="1:10" x14ac:dyDescent="0.25">
      <c r="A30" s="68"/>
      <c r="B30" s="69"/>
      <c r="C30" s="60"/>
      <c r="D30" s="43"/>
      <c r="E30" s="153"/>
      <c r="F30" s="70"/>
      <c r="G30" s="71"/>
      <c r="H30" s="164"/>
      <c r="I30" s="61" t="s">
        <v>83</v>
      </c>
      <c r="J30" s="50"/>
    </row>
    <row r="31" spans="1:10" x14ac:dyDescent="0.25">
      <c r="A31" s="68"/>
      <c r="B31" s="69"/>
      <c r="C31" s="60"/>
      <c r="D31" s="43"/>
      <c r="E31" s="153"/>
      <c r="F31" s="70"/>
      <c r="G31" s="71"/>
      <c r="H31" s="164"/>
      <c r="I31" s="72" t="s">
        <v>84</v>
      </c>
      <c r="J31" s="73"/>
    </row>
    <row r="32" spans="1:10" x14ac:dyDescent="0.25">
      <c r="A32" s="68"/>
      <c r="B32" s="69"/>
      <c r="C32" s="60"/>
      <c r="D32" s="43"/>
      <c r="E32" s="153"/>
      <c r="F32" s="70"/>
      <c r="G32" s="71"/>
      <c r="H32" s="164"/>
      <c r="I32" s="169"/>
      <c r="J32" s="170"/>
    </row>
    <row r="33" spans="1:10" x14ac:dyDescent="0.25">
      <c r="A33" s="74"/>
      <c r="B33" s="45"/>
      <c r="C33" s="75"/>
      <c r="D33" s="76"/>
      <c r="E33" s="152"/>
      <c r="F33" s="47"/>
      <c r="G33" s="67"/>
      <c r="H33" s="165"/>
      <c r="I33" s="169"/>
      <c r="J33" s="170"/>
    </row>
    <row r="34" spans="1:10" ht="15.75" thickBot="1" x14ac:dyDescent="0.3">
      <c r="A34" s="86"/>
      <c r="B34" s="148"/>
      <c r="C34" s="143"/>
      <c r="D34" s="144"/>
      <c r="E34" s="153"/>
      <c r="F34" s="70"/>
      <c r="G34" s="71"/>
      <c r="H34" s="164"/>
      <c r="I34" s="169"/>
      <c r="J34" s="170"/>
    </row>
    <row r="35" spans="1:10" ht="16.5" thickBot="1" x14ac:dyDescent="0.3">
      <c r="A35" s="281" t="s">
        <v>85</v>
      </c>
      <c r="B35" s="315"/>
      <c r="C35" s="316" t="s">
        <v>86</v>
      </c>
      <c r="D35" s="317"/>
      <c r="E35" s="285" t="s">
        <v>86</v>
      </c>
      <c r="F35" s="286"/>
      <c r="G35" s="287" t="s">
        <v>86</v>
      </c>
      <c r="H35" s="288"/>
      <c r="I35" s="291" t="s">
        <v>86</v>
      </c>
      <c r="J35" s="292"/>
    </row>
    <row r="36" spans="1:10" x14ac:dyDescent="0.25">
      <c r="A36" s="141"/>
      <c r="B36" s="142"/>
      <c r="C36" s="145"/>
      <c r="D36" s="146"/>
      <c r="E36" s="160" t="s">
        <v>87</v>
      </c>
      <c r="F36" s="81"/>
      <c r="G36" s="147"/>
      <c r="H36" s="167"/>
      <c r="I36" s="163" t="s">
        <v>88</v>
      </c>
      <c r="J36" s="83"/>
    </row>
    <row r="37" spans="1:10" x14ac:dyDescent="0.25">
      <c r="A37" s="74"/>
      <c r="B37" s="45"/>
      <c r="C37" s="75"/>
      <c r="D37" s="76"/>
      <c r="E37" s="161" t="s">
        <v>89</v>
      </c>
      <c r="F37" s="47"/>
      <c r="G37" s="67"/>
      <c r="H37" s="165"/>
      <c r="I37" s="162" t="s">
        <v>90</v>
      </c>
      <c r="J37" s="50"/>
    </row>
    <row r="38" spans="1:10" ht="15.75" thickBot="1" x14ac:dyDescent="0.3">
      <c r="A38" s="156"/>
      <c r="B38" s="69"/>
      <c r="C38" s="143"/>
      <c r="D38" s="144"/>
      <c r="E38" s="153"/>
      <c r="F38" s="70"/>
      <c r="G38" s="71"/>
      <c r="H38" s="164"/>
      <c r="I38" s="72"/>
      <c r="J38" s="73"/>
    </row>
    <row r="39" spans="1:10" ht="16.5" thickBot="1" x14ac:dyDescent="0.3">
      <c r="A39" s="281" t="s">
        <v>91</v>
      </c>
      <c r="B39" s="282"/>
      <c r="C39" s="283" t="s">
        <v>91</v>
      </c>
      <c r="D39" s="284"/>
      <c r="E39" s="285" t="s">
        <v>91</v>
      </c>
      <c r="F39" s="286"/>
      <c r="G39" s="287" t="s">
        <v>91</v>
      </c>
      <c r="H39" s="288"/>
      <c r="I39" s="289" t="s">
        <v>91</v>
      </c>
      <c r="J39" s="290"/>
    </row>
    <row r="40" spans="1:10" ht="25.5" x14ac:dyDescent="0.25">
      <c r="A40" s="77" t="s">
        <v>92</v>
      </c>
      <c r="B40" s="142"/>
      <c r="C40" s="78" t="s">
        <v>93</v>
      </c>
      <c r="D40" s="79"/>
      <c r="E40" s="80"/>
      <c r="F40" s="81"/>
      <c r="G40" s="82" t="s">
        <v>94</v>
      </c>
      <c r="H40" s="167"/>
      <c r="I40" s="163" t="s">
        <v>95</v>
      </c>
      <c r="J40" s="83"/>
    </row>
    <row r="41" spans="1:10" x14ac:dyDescent="0.25">
      <c r="A41" s="74"/>
      <c r="B41" s="45"/>
      <c r="C41" s="84"/>
      <c r="D41" s="43"/>
      <c r="E41" s="85"/>
      <c r="F41" s="47"/>
      <c r="G41" s="62"/>
      <c r="H41" s="165"/>
      <c r="I41" s="58"/>
      <c r="J41" s="50"/>
    </row>
    <row r="42" spans="1:10" x14ac:dyDescent="0.25">
      <c r="A42" s="74"/>
      <c r="B42" s="45"/>
      <c r="C42" s="84"/>
      <c r="D42" s="43"/>
      <c r="E42" s="85"/>
      <c r="F42" s="47"/>
      <c r="G42" s="62"/>
      <c r="H42" s="165"/>
      <c r="I42" s="58"/>
      <c r="J42" s="50"/>
    </row>
    <row r="43" spans="1:10" ht="15" customHeight="1" x14ac:dyDescent="0.25">
      <c r="A43" s="74"/>
      <c r="B43" s="45"/>
      <c r="C43" s="84"/>
      <c r="D43" s="43"/>
      <c r="E43" s="85"/>
      <c r="F43" s="47"/>
      <c r="G43" s="62"/>
      <c r="H43" s="165"/>
      <c r="I43" s="58"/>
      <c r="J43" s="50"/>
    </row>
    <row r="44" spans="1:10" ht="15.75" customHeight="1" thickBot="1" x14ac:dyDescent="0.3">
      <c r="A44" s="86"/>
      <c r="B44" s="148"/>
      <c r="C44" s="87"/>
      <c r="D44" s="88"/>
      <c r="E44" s="89"/>
      <c r="F44" s="90"/>
      <c r="G44" s="91"/>
      <c r="H44" s="168"/>
      <c r="I44" s="92"/>
      <c r="J44" s="93"/>
    </row>
    <row r="45" spans="1:10" ht="24" customHeight="1" x14ac:dyDescent="0.25"/>
  </sheetData>
  <mergeCells count="32">
    <mergeCell ref="A1:J2"/>
    <mergeCell ref="A3:J3"/>
    <mergeCell ref="A4:B4"/>
    <mergeCell ref="C4:D4"/>
    <mergeCell ref="E4:F4"/>
    <mergeCell ref="G4:H4"/>
    <mergeCell ref="I4:J4"/>
    <mergeCell ref="A21:B21"/>
    <mergeCell ref="C17:D17"/>
    <mergeCell ref="E10:F10"/>
    <mergeCell ref="A35:B35"/>
    <mergeCell ref="C35:D35"/>
    <mergeCell ref="E35:F35"/>
    <mergeCell ref="G20:H20"/>
    <mergeCell ref="I16:J16"/>
    <mergeCell ref="A5:B5"/>
    <mergeCell ref="C5:D5"/>
    <mergeCell ref="E5:F5"/>
    <mergeCell ref="G5:H5"/>
    <mergeCell ref="I5:J5"/>
    <mergeCell ref="E6:F6"/>
    <mergeCell ref="G10:H10"/>
    <mergeCell ref="A9:B9"/>
    <mergeCell ref="A15:B15"/>
    <mergeCell ref="I25:J25"/>
    <mergeCell ref="A39:B39"/>
    <mergeCell ref="C39:D39"/>
    <mergeCell ref="E39:F39"/>
    <mergeCell ref="G39:H39"/>
    <mergeCell ref="I39:J39"/>
    <mergeCell ref="G35:H35"/>
    <mergeCell ref="I35:J35"/>
  </mergeCells>
  <hyperlinks>
    <hyperlink ref="A5:B5" location="Charter!A1" display="Charter" xr:uid="{00000000-0004-0000-0100-000000000000}"/>
    <hyperlink ref="A25" location="SIPOC!A1" display="SIPOC (Suppliers, Inputs, Processes, Ouputs, and Customers" xr:uid="{00000000-0004-0000-0100-000001000000}"/>
    <hyperlink ref="A26" location="VOC!A1" display="VOC (Voice of the Customer)" xr:uid="{00000000-0004-0000-0100-000002000000}"/>
    <hyperlink ref="C5:D5" location="'Current Process Map'!A1" display="Current State Process Map" xr:uid="{00000000-0004-0000-0100-000003000000}"/>
    <hyperlink ref="C18" location="'Data Collection Plan'!A1" display="• Data Collection Plan" xr:uid="{00000000-0004-0000-0100-000004000000}"/>
    <hyperlink ref="E6:F6" location="'Fishbone-Ishikawa'!A1" display="FishBone Diagram" xr:uid="{00000000-0004-0000-0100-000005000000}"/>
    <hyperlink ref="E9" location="'Pareto Charts'!A1" display="Pareto Chart" xr:uid="{00000000-0004-0000-0100-000006000000}"/>
    <hyperlink ref="E36" location="Histogram!A1" display="Histogram" xr:uid="{00000000-0004-0000-0100-000007000000}"/>
    <hyperlink ref="E37" location="'Pie Chart (Benefits)'!A1" display="Pie Charts" xr:uid="{00000000-0004-0000-0100-000008000000}"/>
    <hyperlink ref="G5:H5" location="'Improvement Plan'!A1" display="Improvement Plan" xr:uid="{00000000-0004-0000-0100-000009000000}"/>
    <hyperlink ref="G10:H10" location="'Future State'!A1" display="Future State Map" xr:uid="{00000000-0004-0000-0100-00000A000000}"/>
    <hyperlink ref="I5:J5" location="'Control Plan'!A1" display="Control Plan" xr:uid="{00000000-0004-0000-0100-00000B000000}"/>
    <hyperlink ref="I19" location="'Benefits &amp; Reductions'!A1" display="• Benefits and Reductions" xr:uid="{00000000-0004-0000-0100-00000C000000}"/>
    <hyperlink ref="I36" location="'Pie Chart (Benefits)'!A1" display="Pie Charts detailing reductions" xr:uid="{00000000-0004-0000-0100-00000D000000}"/>
    <hyperlink ref="I37" location="'Additional Opportunities'!A1" display="Additional Opportunities" xr:uid="{00000000-0004-0000-0100-00000E000000}"/>
    <hyperlink ref="I40" location="'Power Point Project'!A1" display="Power Point Presentation" xr:uid="{00000000-0004-0000-0100-00000F000000}"/>
    <hyperlink ref="I22" location="'Additional Opportunities'!A1" display="Additional Opportunities (identified)" xr:uid="{00000000-0004-0000-0100-000010000000}"/>
  </hyperlinks>
  <pageMargins left="0.7" right="0.7" top="0.75" bottom="0.75" header="0.3" footer="0.3"/>
  <pageSetup scale="38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B1:K53"/>
  <sheetViews>
    <sheetView workbookViewId="0">
      <selection activeCell="C13" sqref="C13:K17"/>
    </sheetView>
  </sheetViews>
  <sheetFormatPr defaultRowHeight="15" x14ac:dyDescent="0.25"/>
  <cols>
    <col min="2" max="2" width="17.5703125" bestFit="1" customWidth="1"/>
    <col min="5" max="5" width="17.28515625" customWidth="1"/>
    <col min="6" max="6" width="19" bestFit="1" customWidth="1"/>
    <col min="8" max="8" width="19.7109375" bestFit="1" customWidth="1"/>
    <col min="10" max="10" width="21.42578125" bestFit="1" customWidth="1"/>
  </cols>
  <sheetData>
    <row r="1" spans="2:11" x14ac:dyDescent="0.25">
      <c r="F1" s="463" t="s">
        <v>96</v>
      </c>
      <c r="G1" s="464"/>
      <c r="H1" s="467" t="s">
        <v>97</v>
      </c>
      <c r="I1" s="468"/>
      <c r="J1" s="471">
        <v>43556</v>
      </c>
      <c r="K1" s="472"/>
    </row>
    <row r="2" spans="2:11" ht="15.75" thickBot="1" x14ac:dyDescent="0.3">
      <c r="F2" s="465"/>
      <c r="G2" s="466"/>
      <c r="H2" s="469"/>
      <c r="I2" s="470"/>
      <c r="J2" s="473"/>
      <c r="K2" s="474"/>
    </row>
    <row r="3" spans="2:11" ht="24" thickBot="1" x14ac:dyDescent="0.3">
      <c r="F3" s="475" t="s">
        <v>98</v>
      </c>
      <c r="G3" s="476"/>
      <c r="H3" s="481"/>
      <c r="I3" s="482"/>
      <c r="J3" s="482"/>
      <c r="K3" s="483"/>
    </row>
    <row r="4" spans="2:11" x14ac:dyDescent="0.25">
      <c r="F4" s="477"/>
      <c r="G4" s="478"/>
      <c r="H4" s="467" t="s">
        <v>99</v>
      </c>
      <c r="I4" s="468"/>
      <c r="J4" s="471">
        <v>43629</v>
      </c>
      <c r="K4" s="472"/>
    </row>
    <row r="5" spans="2:11" ht="15.75" thickBot="1" x14ac:dyDescent="0.3">
      <c r="F5" s="479"/>
      <c r="G5" s="480"/>
      <c r="H5" s="469"/>
      <c r="I5" s="470"/>
      <c r="J5" s="473"/>
      <c r="K5" s="474"/>
    </row>
    <row r="6" spans="2:11" ht="15.75" thickBot="1" x14ac:dyDescent="0.3">
      <c r="B6" s="399"/>
      <c r="C6" s="400"/>
      <c r="D6" s="400"/>
      <c r="E6" s="400"/>
      <c r="F6" s="400"/>
      <c r="G6" s="400"/>
      <c r="H6" s="450"/>
      <c r="I6" s="450"/>
      <c r="J6" s="450"/>
      <c r="K6" s="451"/>
    </row>
    <row r="7" spans="2:11" ht="15.75" thickBot="1" x14ac:dyDescent="0.3">
      <c r="B7" s="452" t="s">
        <v>100</v>
      </c>
      <c r="C7" s="453"/>
      <c r="D7" s="453"/>
      <c r="E7" s="453"/>
      <c r="F7" s="453"/>
      <c r="G7" s="453"/>
      <c r="H7" s="454"/>
      <c r="I7" s="454"/>
      <c r="J7" s="454"/>
      <c r="K7" s="455"/>
    </row>
    <row r="8" spans="2:11" ht="15.75" thickBot="1" x14ac:dyDescent="0.3">
      <c r="B8" s="456" t="s">
        <v>101</v>
      </c>
      <c r="C8" s="457"/>
      <c r="D8" s="458" t="s">
        <v>102</v>
      </c>
      <c r="E8" s="459"/>
      <c r="F8" s="459"/>
      <c r="G8" s="459"/>
      <c r="H8" s="25" t="s">
        <v>103</v>
      </c>
      <c r="I8" s="26"/>
      <c r="J8" s="27" t="s">
        <v>104</v>
      </c>
      <c r="K8" s="28"/>
    </row>
    <row r="9" spans="2:11" ht="15.75" thickBot="1" x14ac:dyDescent="0.3">
      <c r="B9" s="460" t="s">
        <v>105</v>
      </c>
      <c r="C9" s="461"/>
      <c r="D9" s="458" t="s">
        <v>106</v>
      </c>
      <c r="E9" s="459"/>
      <c r="F9" s="459"/>
      <c r="G9" s="462"/>
      <c r="H9" s="29" t="s">
        <v>107</v>
      </c>
      <c r="I9" s="26"/>
      <c r="J9" s="30" t="s">
        <v>108</v>
      </c>
      <c r="K9" s="31"/>
    </row>
    <row r="10" spans="2:11" ht="15.75" thickBot="1" x14ac:dyDescent="0.3">
      <c r="B10" s="427" t="s">
        <v>109</v>
      </c>
      <c r="C10" s="428"/>
      <c r="D10" s="429" t="s">
        <v>110</v>
      </c>
      <c r="E10" s="430"/>
      <c r="F10" s="32" t="s">
        <v>111</v>
      </c>
      <c r="G10" s="431" t="s">
        <v>112</v>
      </c>
      <c r="H10" s="432"/>
      <c r="I10" s="433"/>
      <c r="J10" s="433"/>
      <c r="K10" s="434"/>
    </row>
    <row r="11" spans="2:11" ht="15.75" thickBot="1" x14ac:dyDescent="0.3">
      <c r="B11" s="435"/>
      <c r="C11" s="436"/>
      <c r="D11" s="436"/>
      <c r="E11" s="436"/>
      <c r="F11" s="436"/>
      <c r="G11" s="436"/>
      <c r="H11" s="436"/>
      <c r="I11" s="436"/>
      <c r="J11" s="436"/>
      <c r="K11" s="437"/>
    </row>
    <row r="12" spans="2:11" ht="15.75" thickBot="1" x14ac:dyDescent="0.3">
      <c r="B12" s="438" t="s">
        <v>113</v>
      </c>
      <c r="C12" s="439"/>
      <c r="D12" s="439"/>
      <c r="E12" s="439"/>
      <c r="F12" s="439"/>
      <c r="G12" s="439"/>
      <c r="H12" s="439"/>
      <c r="I12" s="439"/>
      <c r="J12" s="439"/>
      <c r="K12" s="440"/>
    </row>
    <row r="13" spans="2:11" x14ac:dyDescent="0.25">
      <c r="B13" s="33" t="s">
        <v>114</v>
      </c>
      <c r="C13" s="441" t="s">
        <v>115</v>
      </c>
      <c r="D13" s="442"/>
      <c r="E13" s="442"/>
      <c r="F13" s="442"/>
      <c r="G13" s="442"/>
      <c r="H13" s="442"/>
      <c r="I13" s="442"/>
      <c r="J13" s="442"/>
      <c r="K13" s="443"/>
    </row>
    <row r="14" spans="2:11" x14ac:dyDescent="0.25">
      <c r="B14" s="34" t="s">
        <v>116</v>
      </c>
      <c r="C14" s="444" t="s">
        <v>117</v>
      </c>
      <c r="D14" s="445"/>
      <c r="E14" s="445"/>
      <c r="F14" s="445"/>
      <c r="G14" s="445"/>
      <c r="H14" s="445"/>
      <c r="I14" s="445"/>
      <c r="J14" s="445"/>
      <c r="K14" s="446"/>
    </row>
    <row r="15" spans="2:11" x14ac:dyDescent="0.25">
      <c r="B15" s="34" t="s">
        <v>118</v>
      </c>
      <c r="C15" s="444" t="s">
        <v>119</v>
      </c>
      <c r="D15" s="445"/>
      <c r="E15" s="445"/>
      <c r="F15" s="445"/>
      <c r="G15" s="445"/>
      <c r="H15" s="445"/>
      <c r="I15" s="445"/>
      <c r="J15" s="445"/>
      <c r="K15" s="446"/>
    </row>
    <row r="16" spans="2:11" x14ac:dyDescent="0.25">
      <c r="B16" s="34" t="s">
        <v>120</v>
      </c>
      <c r="C16" s="444" t="s">
        <v>121</v>
      </c>
      <c r="D16" s="445"/>
      <c r="E16" s="445"/>
      <c r="F16" s="445"/>
      <c r="G16" s="445"/>
      <c r="H16" s="445"/>
      <c r="I16" s="445"/>
      <c r="J16" s="445"/>
      <c r="K16" s="446"/>
    </row>
    <row r="17" spans="2:11" ht="15.75" thickBot="1" x14ac:dyDescent="0.3">
      <c r="B17" s="35" t="s">
        <v>122</v>
      </c>
      <c r="C17" s="447" t="s">
        <v>123</v>
      </c>
      <c r="D17" s="448"/>
      <c r="E17" s="448"/>
      <c r="F17" s="448"/>
      <c r="G17" s="448"/>
      <c r="H17" s="448"/>
      <c r="I17" s="448"/>
      <c r="J17" s="448"/>
      <c r="K17" s="449"/>
    </row>
    <row r="18" spans="2:11" ht="15.75" thickBot="1" x14ac:dyDescent="0.3">
      <c r="B18" s="399"/>
      <c r="C18" s="400"/>
      <c r="D18" s="400"/>
      <c r="E18" s="400"/>
      <c r="F18" s="400"/>
      <c r="G18" s="400"/>
      <c r="H18" s="400"/>
      <c r="I18" s="400"/>
      <c r="J18" s="400"/>
      <c r="K18" s="401"/>
    </row>
    <row r="19" spans="2:11" ht="15.75" thickBot="1" x14ac:dyDescent="0.3">
      <c r="B19" s="424" t="s">
        <v>124</v>
      </c>
      <c r="C19" s="425"/>
      <c r="D19" s="425"/>
      <c r="E19" s="425"/>
      <c r="F19" s="425"/>
      <c r="G19" s="425"/>
      <c r="H19" s="425"/>
      <c r="I19" s="425"/>
      <c r="J19" s="425"/>
      <c r="K19" s="426"/>
    </row>
    <row r="20" spans="2:11" x14ac:dyDescent="0.25">
      <c r="B20" s="390" t="s">
        <v>125</v>
      </c>
      <c r="C20" s="391"/>
      <c r="D20" s="391"/>
      <c r="E20" s="391"/>
      <c r="F20" s="391"/>
      <c r="G20" s="391"/>
      <c r="H20" s="391"/>
      <c r="I20" s="391"/>
      <c r="J20" s="391"/>
      <c r="K20" s="392"/>
    </row>
    <row r="21" spans="2:11" x14ac:dyDescent="0.25">
      <c r="B21" s="393"/>
      <c r="C21" s="394"/>
      <c r="D21" s="394"/>
      <c r="E21" s="394"/>
      <c r="F21" s="394"/>
      <c r="G21" s="394"/>
      <c r="H21" s="394"/>
      <c r="I21" s="394"/>
      <c r="J21" s="394"/>
      <c r="K21" s="395"/>
    </row>
    <row r="22" spans="2:11" x14ac:dyDescent="0.25">
      <c r="B22" s="393"/>
      <c r="C22" s="394"/>
      <c r="D22" s="394"/>
      <c r="E22" s="394"/>
      <c r="F22" s="394"/>
      <c r="G22" s="394"/>
      <c r="H22" s="394"/>
      <c r="I22" s="394"/>
      <c r="J22" s="394"/>
      <c r="K22" s="395"/>
    </row>
    <row r="23" spans="2:11" x14ac:dyDescent="0.25">
      <c r="B23" s="393"/>
      <c r="C23" s="394"/>
      <c r="D23" s="394"/>
      <c r="E23" s="394"/>
      <c r="F23" s="394"/>
      <c r="G23" s="394"/>
      <c r="H23" s="394"/>
      <c r="I23" s="394"/>
      <c r="J23" s="394"/>
      <c r="K23" s="395"/>
    </row>
    <row r="24" spans="2:11" ht="15.75" thickBot="1" x14ac:dyDescent="0.3">
      <c r="B24" s="396"/>
      <c r="C24" s="397"/>
      <c r="D24" s="397"/>
      <c r="E24" s="397"/>
      <c r="F24" s="397"/>
      <c r="G24" s="397"/>
      <c r="H24" s="397"/>
      <c r="I24" s="397"/>
      <c r="J24" s="397"/>
      <c r="K24" s="398"/>
    </row>
    <row r="25" spans="2:11" ht="15.75" thickBot="1" x14ac:dyDescent="0.3">
      <c r="B25" s="399"/>
      <c r="C25" s="400"/>
      <c r="D25" s="400"/>
      <c r="E25" s="400"/>
      <c r="F25" s="400"/>
      <c r="G25" s="400"/>
      <c r="H25" s="400"/>
      <c r="I25" s="400"/>
      <c r="J25" s="400"/>
      <c r="K25" s="401"/>
    </row>
    <row r="26" spans="2:11" ht="15.75" thickBot="1" x14ac:dyDescent="0.3">
      <c r="B26" s="402" t="s">
        <v>126</v>
      </c>
      <c r="C26" s="403"/>
      <c r="D26" s="403"/>
      <c r="E26" s="403"/>
      <c r="F26" s="403"/>
      <c r="G26" s="403"/>
      <c r="H26" s="403"/>
      <c r="I26" s="403"/>
      <c r="J26" s="403"/>
      <c r="K26" s="404"/>
    </row>
    <row r="27" spans="2:11" ht="45.75" thickBot="1" x14ac:dyDescent="0.3">
      <c r="B27" s="36" t="s">
        <v>127</v>
      </c>
      <c r="C27" s="405"/>
      <c r="D27" s="405"/>
      <c r="E27" s="405"/>
      <c r="F27" s="36" t="s">
        <v>128</v>
      </c>
      <c r="G27" s="406"/>
      <c r="H27" s="406"/>
      <c r="I27" s="406"/>
      <c r="J27" s="406"/>
      <c r="K27" s="407"/>
    </row>
    <row r="28" spans="2:11" x14ac:dyDescent="0.25">
      <c r="B28" s="408" t="s">
        <v>129</v>
      </c>
      <c r="C28" s="409"/>
      <c r="D28" s="409"/>
      <c r="E28" s="410"/>
      <c r="F28" s="408" t="s">
        <v>130</v>
      </c>
      <c r="G28" s="414"/>
      <c r="H28" s="414"/>
      <c r="I28" s="414"/>
      <c r="J28" s="414"/>
      <c r="K28" s="415"/>
    </row>
    <row r="29" spans="2:11" x14ac:dyDescent="0.25">
      <c r="B29" s="408"/>
      <c r="C29" s="409"/>
      <c r="D29" s="409"/>
      <c r="E29" s="410"/>
      <c r="F29" s="408"/>
      <c r="G29" s="409"/>
      <c r="H29" s="409"/>
      <c r="I29" s="409"/>
      <c r="J29" s="409"/>
      <c r="K29" s="410"/>
    </row>
    <row r="30" spans="2:11" x14ac:dyDescent="0.25">
      <c r="B30" s="408"/>
      <c r="C30" s="409"/>
      <c r="D30" s="409"/>
      <c r="E30" s="410"/>
      <c r="F30" s="408"/>
      <c r="G30" s="409"/>
      <c r="H30" s="409"/>
      <c r="I30" s="409"/>
      <c r="J30" s="409"/>
      <c r="K30" s="410"/>
    </row>
    <row r="31" spans="2:11" x14ac:dyDescent="0.25">
      <c r="B31" s="408"/>
      <c r="C31" s="409"/>
      <c r="D31" s="409"/>
      <c r="E31" s="410"/>
      <c r="F31" s="408"/>
      <c r="G31" s="409"/>
      <c r="H31" s="409"/>
      <c r="I31" s="409"/>
      <c r="J31" s="409"/>
      <c r="K31" s="410"/>
    </row>
    <row r="32" spans="2:11" ht="15.75" thickBot="1" x14ac:dyDescent="0.3">
      <c r="B32" s="411"/>
      <c r="C32" s="412"/>
      <c r="D32" s="412"/>
      <c r="E32" s="413"/>
      <c r="F32" s="411"/>
      <c r="G32" s="412"/>
      <c r="H32" s="412"/>
      <c r="I32" s="412"/>
      <c r="J32" s="412"/>
      <c r="K32" s="413"/>
    </row>
    <row r="33" spans="2:11" ht="15.75" thickBot="1" x14ac:dyDescent="0.3">
      <c r="B33" s="416"/>
      <c r="C33" s="417"/>
      <c r="D33" s="417"/>
      <c r="E33" s="417"/>
      <c r="F33" s="417"/>
      <c r="G33" s="417"/>
      <c r="H33" s="417"/>
      <c r="I33" s="417"/>
      <c r="J33" s="417"/>
      <c r="K33" s="418"/>
    </row>
    <row r="34" spans="2:11" ht="15.75" thickBot="1" x14ac:dyDescent="0.3">
      <c r="B34" s="419" t="s">
        <v>131</v>
      </c>
      <c r="C34" s="420"/>
      <c r="D34" s="420"/>
      <c r="E34" s="420"/>
      <c r="F34" s="420"/>
      <c r="G34" s="420"/>
      <c r="H34" s="420"/>
      <c r="I34" s="420"/>
      <c r="J34" s="420"/>
      <c r="K34" s="421"/>
    </row>
    <row r="35" spans="2:11" x14ac:dyDescent="0.25">
      <c r="B35" s="422" t="s">
        <v>132</v>
      </c>
      <c r="C35" s="346"/>
      <c r="D35" s="346"/>
      <c r="E35" s="346" t="s">
        <v>133</v>
      </c>
      <c r="F35" s="346"/>
      <c r="G35" s="346"/>
      <c r="H35" s="346" t="s">
        <v>134</v>
      </c>
      <c r="I35" s="346"/>
      <c r="J35" s="346"/>
      <c r="K35" s="423"/>
    </row>
    <row r="36" spans="2:11" x14ac:dyDescent="0.25">
      <c r="B36" s="337" t="s">
        <v>135</v>
      </c>
      <c r="C36" s="338"/>
      <c r="D36" s="338"/>
      <c r="E36" s="338" t="s">
        <v>136</v>
      </c>
      <c r="F36" s="338"/>
      <c r="G36" s="338"/>
      <c r="H36" s="339" t="s">
        <v>137</v>
      </c>
      <c r="I36" s="339"/>
      <c r="J36" s="339"/>
      <c r="K36" s="340"/>
    </row>
    <row r="37" spans="2:11" x14ac:dyDescent="0.25">
      <c r="B37" s="337" t="s">
        <v>138</v>
      </c>
      <c r="C37" s="338"/>
      <c r="D37" s="338"/>
      <c r="E37" s="338" t="s">
        <v>136</v>
      </c>
      <c r="F37" s="338"/>
      <c r="G37" s="338"/>
      <c r="H37" s="339" t="s">
        <v>137</v>
      </c>
      <c r="I37" s="339"/>
      <c r="J37" s="339"/>
      <c r="K37" s="340"/>
    </row>
    <row r="38" spans="2:11" x14ac:dyDescent="0.25">
      <c r="B38" s="337" t="s">
        <v>139</v>
      </c>
      <c r="C38" s="338"/>
      <c r="D38" s="338"/>
      <c r="E38" s="338" t="s">
        <v>140</v>
      </c>
      <c r="F38" s="338"/>
      <c r="G38" s="338"/>
      <c r="H38" s="339" t="s">
        <v>137</v>
      </c>
      <c r="I38" s="339"/>
      <c r="J38" s="339"/>
      <c r="K38" s="340"/>
    </row>
    <row r="39" spans="2:11" x14ac:dyDescent="0.25">
      <c r="B39" s="337" t="s">
        <v>141</v>
      </c>
      <c r="C39" s="338"/>
      <c r="D39" s="338"/>
      <c r="E39" s="338" t="s">
        <v>142</v>
      </c>
      <c r="F39" s="338"/>
      <c r="G39" s="338"/>
      <c r="H39" s="339" t="s">
        <v>137</v>
      </c>
      <c r="I39" s="339"/>
      <c r="J39" s="339"/>
      <c r="K39" s="340"/>
    </row>
    <row r="40" spans="2:11" x14ac:dyDescent="0.25">
      <c r="B40" s="337" t="s">
        <v>143</v>
      </c>
      <c r="C40" s="338"/>
      <c r="D40" s="338"/>
      <c r="E40" s="338" t="s">
        <v>144</v>
      </c>
      <c r="F40" s="338"/>
      <c r="G40" s="338"/>
      <c r="H40" s="339" t="s">
        <v>137</v>
      </c>
      <c r="I40" s="339"/>
      <c r="J40" s="339"/>
      <c r="K40" s="340"/>
    </row>
    <row r="41" spans="2:11" ht="15.75" thickBot="1" x14ac:dyDescent="0.3">
      <c r="B41" s="375" t="s">
        <v>145</v>
      </c>
      <c r="C41" s="367"/>
      <c r="D41" s="367"/>
      <c r="E41" s="367" t="s">
        <v>146</v>
      </c>
      <c r="F41" s="367"/>
      <c r="G41" s="367"/>
      <c r="H41" s="376" t="s">
        <v>137</v>
      </c>
      <c r="I41" s="376"/>
      <c r="J41" s="376"/>
      <c r="K41" s="377"/>
    </row>
    <row r="42" spans="2:11" ht="15.75" thickBot="1" x14ac:dyDescent="0.3">
      <c r="B42" s="349"/>
      <c r="C42" s="350"/>
      <c r="D42" s="350"/>
      <c r="E42" s="350"/>
      <c r="F42" s="350"/>
      <c r="G42" s="350"/>
      <c r="H42" s="350"/>
      <c r="I42" s="350"/>
      <c r="J42" s="350"/>
      <c r="K42" s="351"/>
    </row>
    <row r="43" spans="2:11" ht="15.75" thickBot="1" x14ac:dyDescent="0.3">
      <c r="B43" s="352" t="s">
        <v>147</v>
      </c>
      <c r="C43" s="353"/>
      <c r="D43" s="353"/>
      <c r="E43" s="353"/>
      <c r="F43" s="353"/>
      <c r="G43" s="353"/>
      <c r="H43" s="353"/>
      <c r="I43" s="353"/>
      <c r="J43" s="353"/>
      <c r="K43" s="354"/>
    </row>
    <row r="44" spans="2:11" x14ac:dyDescent="0.25">
      <c r="B44" s="355" t="s">
        <v>148</v>
      </c>
      <c r="C44" s="356"/>
      <c r="D44" s="357"/>
      <c r="E44" s="37" t="s">
        <v>149</v>
      </c>
      <c r="F44" s="355" t="s">
        <v>150</v>
      </c>
      <c r="G44" s="356"/>
      <c r="H44" s="357"/>
      <c r="I44" s="358"/>
      <c r="J44" s="359"/>
      <c r="K44" s="360"/>
    </row>
    <row r="45" spans="2:11" x14ac:dyDescent="0.25">
      <c r="B45" s="361" t="s">
        <v>151</v>
      </c>
      <c r="C45" s="362"/>
      <c r="D45" s="363"/>
      <c r="E45" s="38"/>
      <c r="F45" s="364" t="s">
        <v>152</v>
      </c>
      <c r="G45" s="365"/>
      <c r="H45" s="366"/>
      <c r="I45" s="378"/>
      <c r="J45" s="379"/>
      <c r="K45" s="380"/>
    </row>
    <row r="46" spans="2:11" ht="15.75" thickBot="1" x14ac:dyDescent="0.3">
      <c r="B46" s="381" t="s">
        <v>153</v>
      </c>
      <c r="C46" s="382"/>
      <c r="D46" s="383"/>
      <c r="E46" s="39"/>
      <c r="F46" s="381" t="s">
        <v>154</v>
      </c>
      <c r="G46" s="382"/>
      <c r="H46" s="383"/>
      <c r="I46" s="384"/>
      <c r="J46" s="385"/>
      <c r="K46" s="386"/>
    </row>
    <row r="47" spans="2:11" ht="15.75" thickBot="1" x14ac:dyDescent="0.3">
      <c r="B47" s="387"/>
      <c r="C47" s="388"/>
      <c r="D47" s="388"/>
      <c r="E47" s="388"/>
      <c r="F47" s="388"/>
      <c r="G47" s="388"/>
      <c r="H47" s="388"/>
      <c r="I47" s="388"/>
      <c r="J47" s="388"/>
      <c r="K47" s="389"/>
    </row>
    <row r="48" spans="2:11" ht="15.75" thickBot="1" x14ac:dyDescent="0.3">
      <c r="B48" s="372" t="s">
        <v>155</v>
      </c>
      <c r="C48" s="373"/>
      <c r="D48" s="373"/>
      <c r="E48" s="373"/>
      <c r="F48" s="373"/>
      <c r="G48" s="373"/>
      <c r="H48" s="373"/>
      <c r="I48" s="373"/>
      <c r="J48" s="373"/>
      <c r="K48" s="374"/>
    </row>
    <row r="49" spans="2:11" x14ac:dyDescent="0.25">
      <c r="B49" s="40" t="s">
        <v>133</v>
      </c>
      <c r="C49" s="343" t="s">
        <v>132</v>
      </c>
      <c r="D49" s="344"/>
      <c r="E49" s="345"/>
      <c r="F49" s="346" t="s">
        <v>156</v>
      </c>
      <c r="G49" s="346"/>
      <c r="H49" s="346"/>
      <c r="I49" s="346"/>
      <c r="J49" s="347" t="s">
        <v>149</v>
      </c>
      <c r="K49" s="348"/>
    </row>
    <row r="50" spans="2:11" ht="19.5" x14ac:dyDescent="0.25">
      <c r="B50" s="41" t="s">
        <v>157</v>
      </c>
      <c r="C50" s="338" t="s">
        <v>158</v>
      </c>
      <c r="D50" s="338"/>
      <c r="E50" s="338"/>
      <c r="F50" s="370" t="s">
        <v>158</v>
      </c>
      <c r="G50" s="370"/>
      <c r="H50" s="370"/>
      <c r="I50" s="370"/>
      <c r="J50" s="371"/>
      <c r="K50" s="342"/>
    </row>
    <row r="51" spans="2:11" x14ac:dyDescent="0.25">
      <c r="B51" s="41" t="s">
        <v>159</v>
      </c>
      <c r="C51" s="338" t="s">
        <v>160</v>
      </c>
      <c r="D51" s="338"/>
      <c r="E51" s="338"/>
      <c r="F51" s="338"/>
      <c r="G51" s="338"/>
      <c r="H51" s="338"/>
      <c r="I51" s="338"/>
      <c r="J51" s="341"/>
      <c r="K51" s="342"/>
    </row>
    <row r="52" spans="2:11" x14ac:dyDescent="0.25">
      <c r="B52" s="41" t="s">
        <v>105</v>
      </c>
      <c r="C52" s="338" t="s">
        <v>106</v>
      </c>
      <c r="D52" s="338"/>
      <c r="E52" s="338"/>
      <c r="F52" s="338"/>
      <c r="G52" s="338"/>
      <c r="H52" s="338"/>
      <c r="I52" s="338"/>
      <c r="J52" s="341"/>
      <c r="K52" s="342"/>
    </row>
    <row r="53" spans="2:11" ht="15.75" thickBot="1" x14ac:dyDescent="0.3">
      <c r="B53" s="42" t="s">
        <v>161</v>
      </c>
      <c r="C53" s="367" t="s">
        <v>162</v>
      </c>
      <c r="D53" s="367"/>
      <c r="E53" s="367"/>
      <c r="F53" s="367"/>
      <c r="G53" s="367"/>
      <c r="H53" s="367"/>
      <c r="I53" s="367"/>
      <c r="J53" s="368"/>
      <c r="K53" s="369"/>
    </row>
  </sheetData>
  <mergeCells count="83">
    <mergeCell ref="F1:G2"/>
    <mergeCell ref="H1:I2"/>
    <mergeCell ref="J1:K2"/>
    <mergeCell ref="F3:G5"/>
    <mergeCell ref="H3:K3"/>
    <mergeCell ref="H4:I5"/>
    <mergeCell ref="J4:K5"/>
    <mergeCell ref="B6:K6"/>
    <mergeCell ref="B7:K7"/>
    <mergeCell ref="B8:C8"/>
    <mergeCell ref="D8:G8"/>
    <mergeCell ref="B9:C9"/>
    <mergeCell ref="D9:G9"/>
    <mergeCell ref="B19:K19"/>
    <mergeCell ref="B10:C10"/>
    <mergeCell ref="D10:E10"/>
    <mergeCell ref="G10:K10"/>
    <mergeCell ref="B11:K11"/>
    <mergeCell ref="B12:K12"/>
    <mergeCell ref="C13:K13"/>
    <mergeCell ref="C14:K14"/>
    <mergeCell ref="C15:K15"/>
    <mergeCell ref="C16:K16"/>
    <mergeCell ref="C17:K17"/>
    <mergeCell ref="B18:K18"/>
    <mergeCell ref="B36:D36"/>
    <mergeCell ref="E36:G36"/>
    <mergeCell ref="H36:K36"/>
    <mergeCell ref="B20:K24"/>
    <mergeCell ref="B25:K25"/>
    <mergeCell ref="B26:K26"/>
    <mergeCell ref="C27:E27"/>
    <mergeCell ref="G27:K27"/>
    <mergeCell ref="B28:E32"/>
    <mergeCell ref="F28:K32"/>
    <mergeCell ref="B33:K33"/>
    <mergeCell ref="B34:K34"/>
    <mergeCell ref="B35:D35"/>
    <mergeCell ref="E35:G35"/>
    <mergeCell ref="H35:K35"/>
    <mergeCell ref="B37:D37"/>
    <mergeCell ref="E37:G37"/>
    <mergeCell ref="H37:K37"/>
    <mergeCell ref="B38:D38"/>
    <mergeCell ref="E38:G38"/>
    <mergeCell ref="H38:K38"/>
    <mergeCell ref="B48:K48"/>
    <mergeCell ref="B40:D40"/>
    <mergeCell ref="E40:G40"/>
    <mergeCell ref="H40:K40"/>
    <mergeCell ref="B41:D41"/>
    <mergeCell ref="E41:G41"/>
    <mergeCell ref="H41:K41"/>
    <mergeCell ref="I45:K45"/>
    <mergeCell ref="B46:D46"/>
    <mergeCell ref="F46:H46"/>
    <mergeCell ref="I46:K46"/>
    <mergeCell ref="B47:K47"/>
    <mergeCell ref="C53:E53"/>
    <mergeCell ref="F53:I53"/>
    <mergeCell ref="J53:K53"/>
    <mergeCell ref="C50:E50"/>
    <mergeCell ref="F50:I50"/>
    <mergeCell ref="J50:K50"/>
    <mergeCell ref="C51:E51"/>
    <mergeCell ref="F51:I51"/>
    <mergeCell ref="J51:K51"/>
    <mergeCell ref="B39:D39"/>
    <mergeCell ref="E39:G39"/>
    <mergeCell ref="H39:K39"/>
    <mergeCell ref="C52:E52"/>
    <mergeCell ref="F52:I52"/>
    <mergeCell ref="J52:K52"/>
    <mergeCell ref="C49:E49"/>
    <mergeCell ref="F49:I49"/>
    <mergeCell ref="J49:K49"/>
    <mergeCell ref="B42:K42"/>
    <mergeCell ref="B43:K43"/>
    <mergeCell ref="B44:D44"/>
    <mergeCell ref="F44:H44"/>
    <mergeCell ref="I44:K44"/>
    <mergeCell ref="B45:D45"/>
    <mergeCell ref="F45:H45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7" r:id="rId4" name="Check Box 17">
              <controlPr defaultSize="0" autoFill="0" autoLine="0" autoPict="0">
                <anchor moveWithCells="1">
                  <from>
                    <xdr:col>8</xdr:col>
                    <xdr:colOff>209550</xdr:colOff>
                    <xdr:row>7</xdr:row>
                    <xdr:rowOff>0</xdr:rowOff>
                  </from>
                  <to>
                    <xdr:col>8</xdr:col>
                    <xdr:colOff>552450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5" name="Check Box 18">
              <controlPr defaultSize="0" autoFill="0" autoLine="0" autoPict="0">
                <anchor moveWithCells="1">
                  <from>
                    <xdr:col>8</xdr:col>
                    <xdr:colOff>209550</xdr:colOff>
                    <xdr:row>7</xdr:row>
                    <xdr:rowOff>161925</xdr:rowOff>
                  </from>
                  <to>
                    <xdr:col>8</xdr:col>
                    <xdr:colOff>485775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6" name="Check Box 19">
              <controlPr defaultSize="0" autoFill="0" autoLine="0" autoPict="0">
                <anchor moveWithCells="1">
                  <from>
                    <xdr:col>10</xdr:col>
                    <xdr:colOff>190500</xdr:colOff>
                    <xdr:row>6</xdr:row>
                    <xdr:rowOff>171450</xdr:rowOff>
                  </from>
                  <to>
                    <xdr:col>10</xdr:col>
                    <xdr:colOff>514350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7" name="Check Box 20">
              <controlPr defaultSize="0" autoFill="0" autoLine="0" autoPict="0">
                <anchor moveWithCells="1">
                  <from>
                    <xdr:col>10</xdr:col>
                    <xdr:colOff>190500</xdr:colOff>
                    <xdr:row>8</xdr:row>
                    <xdr:rowOff>0</xdr:rowOff>
                  </from>
                  <to>
                    <xdr:col>10</xdr:col>
                    <xdr:colOff>533400</xdr:colOff>
                    <xdr:row>8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7030A0"/>
  </sheetPr>
  <dimension ref="A1:O36"/>
  <sheetViews>
    <sheetView view="pageBreakPreview" zoomScale="115" zoomScaleNormal="100" zoomScaleSheetLayoutView="115" workbookViewId="0">
      <selection activeCell="P8" sqref="P8"/>
    </sheetView>
  </sheetViews>
  <sheetFormatPr defaultRowHeight="15" x14ac:dyDescent="0.25"/>
  <cols>
    <col min="1" max="1" width="9.28515625" customWidth="1"/>
    <col min="3" max="3" width="17.7109375" customWidth="1"/>
    <col min="4" max="4" width="8.140625" bestFit="1" customWidth="1"/>
    <col min="5" max="5" width="8.42578125" bestFit="1" customWidth="1"/>
    <col min="6" max="6" width="22.5703125" customWidth="1"/>
    <col min="7" max="7" width="33.140625" customWidth="1"/>
    <col min="8" max="8" width="3.7109375" customWidth="1"/>
    <col min="9" max="9" width="5.5703125" customWidth="1"/>
    <col min="10" max="10" width="23.140625" customWidth="1"/>
    <col min="11" max="11" width="4.140625" customWidth="1"/>
    <col min="12" max="12" width="7.5703125" customWidth="1"/>
    <col min="15" max="15" width="19" customWidth="1"/>
  </cols>
  <sheetData>
    <row r="1" spans="1:15" x14ac:dyDescent="0.25">
      <c r="A1" s="535"/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</row>
    <row r="2" spans="1:15" x14ac:dyDescent="0.25">
      <c r="A2" s="535"/>
      <c r="B2" s="535"/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  <c r="N2" s="535"/>
      <c r="O2" s="535"/>
    </row>
    <row r="3" spans="1:15" x14ac:dyDescent="0.25">
      <c r="A3" s="535"/>
      <c r="B3" s="535"/>
      <c r="C3" s="535"/>
      <c r="D3" s="535"/>
      <c r="E3" s="535"/>
      <c r="F3" s="535"/>
      <c r="G3" s="535"/>
      <c r="H3" s="535"/>
      <c r="I3" s="535"/>
      <c r="J3" s="535"/>
      <c r="K3" s="535"/>
      <c r="L3" s="535"/>
      <c r="M3" s="535"/>
      <c r="N3" s="535"/>
      <c r="O3" s="535"/>
    </row>
    <row r="4" spans="1:15" x14ac:dyDescent="0.25">
      <c r="A4" s="535"/>
      <c r="B4" s="535"/>
      <c r="C4" s="535"/>
      <c r="D4" s="535"/>
      <c r="E4" s="535"/>
      <c r="F4" s="535"/>
      <c r="G4" s="535"/>
      <c r="H4" s="535"/>
      <c r="I4" s="535"/>
      <c r="J4" s="535"/>
      <c r="K4" s="535"/>
      <c r="L4" s="535"/>
      <c r="M4" s="535"/>
      <c r="N4" s="535"/>
      <c r="O4" s="535"/>
    </row>
    <row r="5" spans="1:15" x14ac:dyDescent="0.25">
      <c r="A5" s="535"/>
      <c r="B5" s="535"/>
      <c r="C5" s="535"/>
      <c r="D5" s="535"/>
      <c r="E5" s="535"/>
      <c r="F5" s="535"/>
      <c r="G5" s="535"/>
      <c r="H5" s="535"/>
      <c r="I5" s="535"/>
      <c r="J5" s="535"/>
      <c r="K5" s="535"/>
      <c r="L5" s="535"/>
      <c r="M5" s="535"/>
      <c r="N5" s="535"/>
      <c r="O5" s="535"/>
    </row>
    <row r="6" spans="1:15" x14ac:dyDescent="0.25">
      <c r="A6" s="535"/>
      <c r="B6" s="535"/>
      <c r="C6" s="535"/>
      <c r="D6" s="535"/>
      <c r="E6" s="535"/>
      <c r="F6" s="535"/>
      <c r="G6" s="535"/>
      <c r="H6" s="535"/>
      <c r="I6" s="535"/>
      <c r="J6" s="535"/>
      <c r="K6" s="535"/>
      <c r="L6" s="535"/>
      <c r="M6" s="535"/>
      <c r="N6" s="535"/>
      <c r="O6" s="535"/>
    </row>
    <row r="7" spans="1:15" x14ac:dyDescent="0.25">
      <c r="A7" s="535"/>
      <c r="B7" s="535"/>
      <c r="C7" s="535"/>
      <c r="D7" s="535"/>
      <c r="E7" s="535"/>
      <c r="F7" s="535"/>
      <c r="G7" s="535"/>
      <c r="H7" s="535"/>
      <c r="I7" s="535"/>
      <c r="J7" s="535"/>
      <c r="K7" s="535"/>
      <c r="L7" s="535"/>
      <c r="M7" s="535"/>
      <c r="N7" s="535"/>
      <c r="O7" s="535"/>
    </row>
    <row r="8" spans="1:15" ht="15.75" thickBot="1" x14ac:dyDescent="0.3">
      <c r="A8" s="277"/>
      <c r="B8" s="277"/>
      <c r="C8" s="277"/>
      <c r="D8" s="277"/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</row>
    <row r="9" spans="1:15" ht="15" customHeight="1" thickBot="1" x14ac:dyDescent="0.3">
      <c r="A9" s="537" t="s">
        <v>163</v>
      </c>
      <c r="B9" s="538"/>
      <c r="C9" s="538"/>
      <c r="D9" s="536" t="s">
        <v>164</v>
      </c>
      <c r="E9" s="536"/>
      <c r="F9" s="536"/>
      <c r="G9" s="520" t="s">
        <v>165</v>
      </c>
      <c r="H9" s="520"/>
      <c r="I9" s="520"/>
      <c r="J9" s="512" t="s">
        <v>166</v>
      </c>
      <c r="K9" s="512"/>
      <c r="L9" s="512"/>
      <c r="M9" s="496" t="s">
        <v>167</v>
      </c>
      <c r="N9" s="496"/>
      <c r="O9" s="497"/>
    </row>
    <row r="10" spans="1:15" x14ac:dyDescent="0.25">
      <c r="A10" s="488" t="s">
        <v>168</v>
      </c>
      <c r="B10" s="489"/>
      <c r="C10" s="490"/>
      <c r="D10" s="522" t="s">
        <v>169</v>
      </c>
      <c r="E10" s="523"/>
      <c r="F10" s="524"/>
      <c r="G10" s="513" t="s">
        <v>170</v>
      </c>
      <c r="H10" s="514"/>
      <c r="I10" s="515"/>
      <c r="J10" s="498" t="s">
        <v>171</v>
      </c>
      <c r="K10" s="499"/>
      <c r="L10" s="500"/>
      <c r="M10" s="504" t="s">
        <v>172</v>
      </c>
      <c r="N10" s="505"/>
      <c r="O10" s="506"/>
    </row>
    <row r="11" spans="1:15" ht="15.75" thickBot="1" x14ac:dyDescent="0.3">
      <c r="A11" s="491"/>
      <c r="B11" s="492"/>
      <c r="C11" s="493"/>
      <c r="D11" s="525"/>
      <c r="E11" s="526"/>
      <c r="F11" s="527"/>
      <c r="G11" s="516"/>
      <c r="H11" s="517"/>
      <c r="I11" s="518"/>
      <c r="J11" s="501"/>
      <c r="K11" s="502"/>
      <c r="L11" s="503"/>
      <c r="M11" s="507"/>
      <c r="N11" s="508"/>
      <c r="O11" s="509"/>
    </row>
    <row r="12" spans="1:15" x14ac:dyDescent="0.25">
      <c r="A12" s="528" t="s">
        <v>173</v>
      </c>
      <c r="B12" s="529"/>
      <c r="C12" s="529"/>
      <c r="D12" s="521" t="s">
        <v>174</v>
      </c>
      <c r="E12" s="521"/>
      <c r="F12" s="521"/>
      <c r="G12" s="510" t="s">
        <v>175</v>
      </c>
      <c r="H12" s="510"/>
      <c r="I12" s="510"/>
      <c r="J12" s="494" t="s">
        <v>176</v>
      </c>
      <c r="K12" s="494"/>
      <c r="L12" s="494"/>
      <c r="M12" s="484" t="s">
        <v>177</v>
      </c>
      <c r="N12" s="484"/>
      <c r="O12" s="485"/>
    </row>
    <row r="13" spans="1:15" x14ac:dyDescent="0.25">
      <c r="A13" s="528" t="s">
        <v>178</v>
      </c>
      <c r="B13" s="529"/>
      <c r="C13" s="529"/>
      <c r="D13" s="521" t="s">
        <v>179</v>
      </c>
      <c r="E13" s="521"/>
      <c r="F13" s="521"/>
      <c r="G13" s="510"/>
      <c r="H13" s="510"/>
      <c r="I13" s="510"/>
      <c r="J13" s="494" t="s">
        <v>180</v>
      </c>
      <c r="K13" s="494"/>
      <c r="L13" s="494"/>
      <c r="M13" s="484" t="s">
        <v>181</v>
      </c>
      <c r="N13" s="484"/>
      <c r="O13" s="485"/>
    </row>
    <row r="14" spans="1:15" x14ac:dyDescent="0.25">
      <c r="A14" s="528" t="s">
        <v>182</v>
      </c>
      <c r="B14" s="529"/>
      <c r="C14" s="529"/>
      <c r="D14" s="521" t="s">
        <v>183</v>
      </c>
      <c r="E14" s="521"/>
      <c r="F14" s="521"/>
      <c r="G14" s="510" t="s">
        <v>184</v>
      </c>
      <c r="H14" s="510"/>
      <c r="I14" s="510"/>
      <c r="J14" s="494" t="s">
        <v>185</v>
      </c>
      <c r="K14" s="494"/>
      <c r="L14" s="494"/>
      <c r="M14" s="484" t="s">
        <v>186</v>
      </c>
      <c r="N14" s="484"/>
      <c r="O14" s="485"/>
    </row>
    <row r="15" spans="1:15" x14ac:dyDescent="0.25">
      <c r="A15" s="528"/>
      <c r="B15" s="529"/>
      <c r="C15" s="529"/>
      <c r="D15" s="521" t="s">
        <v>187</v>
      </c>
      <c r="E15" s="521"/>
      <c r="F15" s="521"/>
      <c r="G15" s="510"/>
      <c r="H15" s="510"/>
      <c r="I15" s="510"/>
      <c r="J15" s="494"/>
      <c r="K15" s="494"/>
      <c r="L15" s="494"/>
      <c r="M15" s="484" t="s">
        <v>188</v>
      </c>
      <c r="N15" s="484"/>
      <c r="O15" s="485"/>
    </row>
    <row r="16" spans="1:15" x14ac:dyDescent="0.25">
      <c r="A16" s="528"/>
      <c r="B16" s="529"/>
      <c r="C16" s="529"/>
      <c r="D16" s="521" t="s">
        <v>189</v>
      </c>
      <c r="E16" s="521"/>
      <c r="F16" s="521"/>
      <c r="G16" s="510" t="s">
        <v>190</v>
      </c>
      <c r="H16" s="510"/>
      <c r="I16" s="510"/>
      <c r="J16" s="494"/>
      <c r="K16" s="494"/>
      <c r="L16" s="494"/>
      <c r="M16" s="484" t="s">
        <v>191</v>
      </c>
      <c r="N16" s="484"/>
      <c r="O16" s="485"/>
    </row>
    <row r="17" spans="1:15" x14ac:dyDescent="0.25">
      <c r="A17" s="528"/>
      <c r="B17" s="529"/>
      <c r="C17" s="529"/>
      <c r="D17" s="521" t="s">
        <v>192</v>
      </c>
      <c r="E17" s="521"/>
      <c r="F17" s="521"/>
      <c r="G17" s="510"/>
      <c r="H17" s="510"/>
      <c r="I17" s="510"/>
      <c r="J17" s="494"/>
      <c r="K17" s="494"/>
      <c r="L17" s="494"/>
      <c r="M17" s="484"/>
      <c r="N17" s="484"/>
      <c r="O17" s="485"/>
    </row>
    <row r="18" spans="1:15" x14ac:dyDescent="0.25">
      <c r="A18" s="528"/>
      <c r="B18" s="529"/>
      <c r="C18" s="529"/>
      <c r="D18" s="521" t="s">
        <v>193</v>
      </c>
      <c r="E18" s="521"/>
      <c r="F18" s="521"/>
      <c r="G18" s="510" t="s">
        <v>194</v>
      </c>
      <c r="H18" s="510"/>
      <c r="I18" s="510"/>
      <c r="J18" s="494"/>
      <c r="K18" s="494"/>
      <c r="L18" s="494"/>
      <c r="M18" s="484"/>
      <c r="N18" s="484"/>
      <c r="O18" s="485"/>
    </row>
    <row r="19" spans="1:15" x14ac:dyDescent="0.25">
      <c r="A19" s="528"/>
      <c r="B19" s="529"/>
      <c r="C19" s="529"/>
      <c r="D19" s="521" t="s">
        <v>195</v>
      </c>
      <c r="E19" s="521"/>
      <c r="F19" s="521"/>
      <c r="G19" s="510"/>
      <c r="H19" s="510"/>
      <c r="I19" s="510"/>
      <c r="J19" s="494"/>
      <c r="K19" s="494"/>
      <c r="L19" s="494"/>
      <c r="M19" s="484"/>
      <c r="N19" s="484"/>
      <c r="O19" s="485"/>
    </row>
    <row r="20" spans="1:15" x14ac:dyDescent="0.25">
      <c r="A20" s="528"/>
      <c r="B20" s="529"/>
      <c r="C20" s="529"/>
      <c r="D20" s="521" t="s">
        <v>196</v>
      </c>
      <c r="E20" s="521"/>
      <c r="F20" s="521"/>
      <c r="G20" s="510" t="s">
        <v>197</v>
      </c>
      <c r="H20" s="510"/>
      <c r="I20" s="510"/>
      <c r="J20" s="494"/>
      <c r="K20" s="494"/>
      <c r="L20" s="494"/>
      <c r="M20" s="484"/>
      <c r="N20" s="484"/>
      <c r="O20" s="485"/>
    </row>
    <row r="21" spans="1:15" x14ac:dyDescent="0.25">
      <c r="A21" s="528"/>
      <c r="B21" s="529"/>
      <c r="C21" s="529"/>
      <c r="D21" s="521" t="s">
        <v>198</v>
      </c>
      <c r="E21" s="521"/>
      <c r="F21" s="521"/>
      <c r="G21" s="532"/>
      <c r="H21" s="533"/>
      <c r="I21" s="534"/>
      <c r="J21" s="494"/>
      <c r="K21" s="494"/>
      <c r="L21" s="494"/>
      <c r="M21" s="484"/>
      <c r="N21" s="484"/>
      <c r="O21" s="485"/>
    </row>
    <row r="22" spans="1:15" x14ac:dyDescent="0.25">
      <c r="A22" s="528"/>
      <c r="B22" s="529"/>
      <c r="C22" s="529"/>
      <c r="D22" s="521" t="s">
        <v>199</v>
      </c>
      <c r="E22" s="521"/>
      <c r="F22" s="521"/>
      <c r="G22" s="510"/>
      <c r="H22" s="510"/>
      <c r="I22" s="510"/>
      <c r="J22" s="494"/>
      <c r="K22" s="494"/>
      <c r="L22" s="494"/>
      <c r="M22" s="484"/>
      <c r="N22" s="484"/>
      <c r="O22" s="485"/>
    </row>
    <row r="23" spans="1:15" x14ac:dyDescent="0.25">
      <c r="A23" s="528"/>
      <c r="B23" s="529"/>
      <c r="C23" s="529"/>
      <c r="D23" s="521"/>
      <c r="E23" s="521"/>
      <c r="F23" s="521"/>
      <c r="G23" s="510"/>
      <c r="H23" s="510"/>
      <c r="I23" s="510"/>
      <c r="J23" s="494"/>
      <c r="K23" s="494"/>
      <c r="L23" s="494"/>
      <c r="M23" s="484"/>
      <c r="N23" s="484"/>
      <c r="O23" s="485"/>
    </row>
    <row r="24" spans="1:15" x14ac:dyDescent="0.25">
      <c r="A24" s="528"/>
      <c r="B24" s="529"/>
      <c r="C24" s="529"/>
      <c r="D24" s="521"/>
      <c r="E24" s="521"/>
      <c r="F24" s="521"/>
      <c r="G24" s="510"/>
      <c r="H24" s="510"/>
      <c r="I24" s="510"/>
      <c r="J24" s="494"/>
      <c r="K24" s="494"/>
      <c r="L24" s="494"/>
      <c r="M24" s="484"/>
      <c r="N24" s="484"/>
      <c r="O24" s="485"/>
    </row>
    <row r="25" spans="1:15" x14ac:dyDescent="0.25">
      <c r="A25" s="528"/>
      <c r="B25" s="529"/>
      <c r="C25" s="529"/>
      <c r="D25" s="521"/>
      <c r="E25" s="521"/>
      <c r="F25" s="521"/>
      <c r="G25" s="510"/>
      <c r="H25" s="510"/>
      <c r="I25" s="510"/>
      <c r="J25" s="494"/>
      <c r="K25" s="494"/>
      <c r="L25" s="494"/>
      <c r="M25" s="484"/>
      <c r="N25" s="484"/>
      <c r="O25" s="485"/>
    </row>
    <row r="26" spans="1:15" x14ac:dyDescent="0.25">
      <c r="A26" s="528"/>
      <c r="B26" s="529"/>
      <c r="C26" s="529"/>
      <c r="D26" s="521"/>
      <c r="E26" s="521"/>
      <c r="F26" s="521"/>
      <c r="G26" s="510"/>
      <c r="H26" s="510"/>
      <c r="I26" s="510"/>
      <c r="J26" s="494"/>
      <c r="K26" s="494"/>
      <c r="L26" s="494"/>
      <c r="M26" s="484"/>
      <c r="N26" s="484"/>
      <c r="O26" s="485"/>
    </row>
    <row r="27" spans="1:15" x14ac:dyDescent="0.25">
      <c r="A27" s="528"/>
      <c r="B27" s="529"/>
      <c r="C27" s="529"/>
      <c r="D27" s="521"/>
      <c r="E27" s="521"/>
      <c r="F27" s="521"/>
      <c r="G27" s="510"/>
      <c r="H27" s="510"/>
      <c r="I27" s="510"/>
      <c r="J27" s="494"/>
      <c r="K27" s="494"/>
      <c r="L27" s="494"/>
      <c r="M27" s="484"/>
      <c r="N27" s="484"/>
      <c r="O27" s="485"/>
    </row>
    <row r="28" spans="1:15" x14ac:dyDescent="0.25">
      <c r="A28" s="528"/>
      <c r="B28" s="529"/>
      <c r="C28" s="529"/>
      <c r="D28" s="521"/>
      <c r="E28" s="521"/>
      <c r="F28" s="521"/>
      <c r="G28" s="510"/>
      <c r="H28" s="510"/>
      <c r="I28" s="510"/>
      <c r="J28" s="494"/>
      <c r="K28" s="494"/>
      <c r="L28" s="494"/>
      <c r="M28" s="484"/>
      <c r="N28" s="484"/>
      <c r="O28" s="485"/>
    </row>
    <row r="29" spans="1:15" x14ac:dyDescent="0.25">
      <c r="A29" s="528"/>
      <c r="B29" s="529"/>
      <c r="C29" s="529"/>
      <c r="D29" s="521"/>
      <c r="E29" s="521"/>
      <c r="F29" s="521"/>
      <c r="G29" s="510"/>
      <c r="H29" s="510"/>
      <c r="I29" s="510"/>
      <c r="J29" s="494"/>
      <c r="K29" s="494"/>
      <c r="L29" s="494"/>
      <c r="M29" s="484"/>
      <c r="N29" s="484"/>
      <c r="O29" s="485"/>
    </row>
    <row r="30" spans="1:15" x14ac:dyDescent="0.25">
      <c r="A30" s="528"/>
      <c r="B30" s="529"/>
      <c r="C30" s="529"/>
      <c r="D30" s="521"/>
      <c r="E30" s="521"/>
      <c r="F30" s="521"/>
      <c r="G30" s="510"/>
      <c r="H30" s="510"/>
      <c r="I30" s="510"/>
      <c r="J30" s="494"/>
      <c r="K30" s="494"/>
      <c r="L30" s="494"/>
      <c r="M30" s="484"/>
      <c r="N30" s="484"/>
      <c r="O30" s="485"/>
    </row>
    <row r="31" spans="1:15" x14ac:dyDescent="0.25">
      <c r="A31" s="528"/>
      <c r="B31" s="529"/>
      <c r="C31" s="529"/>
      <c r="D31" s="521"/>
      <c r="E31" s="521"/>
      <c r="F31" s="521"/>
      <c r="G31" s="510"/>
      <c r="H31" s="510"/>
      <c r="I31" s="510"/>
      <c r="J31" s="494"/>
      <c r="K31" s="494"/>
      <c r="L31" s="494"/>
      <c r="M31" s="484"/>
      <c r="N31" s="484"/>
      <c r="O31" s="485"/>
    </row>
    <row r="32" spans="1:15" x14ac:dyDescent="0.25">
      <c r="A32" s="528"/>
      <c r="B32" s="529"/>
      <c r="C32" s="529"/>
      <c r="D32" s="521"/>
      <c r="E32" s="521"/>
      <c r="F32" s="521"/>
      <c r="G32" s="510"/>
      <c r="H32" s="510"/>
      <c r="I32" s="510"/>
      <c r="J32" s="494"/>
      <c r="K32" s="494"/>
      <c r="L32" s="494"/>
      <c r="M32" s="484"/>
      <c r="N32" s="484"/>
      <c r="O32" s="485"/>
    </row>
    <row r="33" spans="1:15" x14ac:dyDescent="0.25">
      <c r="A33" s="528"/>
      <c r="B33" s="529"/>
      <c r="C33" s="529"/>
      <c r="D33" s="521"/>
      <c r="E33" s="521"/>
      <c r="F33" s="521"/>
      <c r="G33" s="510"/>
      <c r="H33" s="510"/>
      <c r="I33" s="510"/>
      <c r="J33" s="494"/>
      <c r="K33" s="494"/>
      <c r="L33" s="494"/>
      <c r="M33" s="484"/>
      <c r="N33" s="484"/>
      <c r="O33" s="485"/>
    </row>
    <row r="34" spans="1:15" x14ac:dyDescent="0.25">
      <c r="A34" s="528"/>
      <c r="B34" s="529"/>
      <c r="C34" s="529"/>
      <c r="D34" s="521"/>
      <c r="E34" s="521"/>
      <c r="F34" s="521"/>
      <c r="G34" s="510"/>
      <c r="H34" s="510"/>
      <c r="I34" s="510"/>
      <c r="J34" s="494"/>
      <c r="K34" s="494"/>
      <c r="L34" s="494"/>
      <c r="M34" s="484"/>
      <c r="N34" s="484"/>
      <c r="O34" s="485"/>
    </row>
    <row r="35" spans="1:15" x14ac:dyDescent="0.25">
      <c r="A35" s="528"/>
      <c r="B35" s="529"/>
      <c r="C35" s="529"/>
      <c r="D35" s="521"/>
      <c r="E35" s="521"/>
      <c r="F35" s="521"/>
      <c r="G35" s="510"/>
      <c r="H35" s="510"/>
      <c r="I35" s="510"/>
      <c r="J35" s="494"/>
      <c r="K35" s="494"/>
      <c r="L35" s="494"/>
      <c r="M35" s="484"/>
      <c r="N35" s="484"/>
      <c r="O35" s="485"/>
    </row>
    <row r="36" spans="1:15" ht="15.75" thickBot="1" x14ac:dyDescent="0.3">
      <c r="A36" s="530"/>
      <c r="B36" s="531"/>
      <c r="C36" s="531"/>
      <c r="D36" s="519"/>
      <c r="E36" s="519"/>
      <c r="F36" s="519"/>
      <c r="G36" s="511"/>
      <c r="H36" s="511"/>
      <c r="I36" s="511"/>
      <c r="J36" s="495"/>
      <c r="K36" s="495"/>
      <c r="L36" s="495"/>
      <c r="M36" s="486"/>
      <c r="N36" s="486"/>
      <c r="O36" s="487"/>
    </row>
  </sheetData>
  <mergeCells count="136">
    <mergeCell ref="A1:O8"/>
    <mergeCell ref="D9:F9"/>
    <mergeCell ref="D12:F12"/>
    <mergeCell ref="D13:F13"/>
    <mergeCell ref="D14:F14"/>
    <mergeCell ref="D15:F15"/>
    <mergeCell ref="D16:F16"/>
    <mergeCell ref="D17:F17"/>
    <mergeCell ref="G17:I17"/>
    <mergeCell ref="A9:C9"/>
    <mergeCell ref="A12:C12"/>
    <mergeCell ref="A13:C13"/>
    <mergeCell ref="A14:C14"/>
    <mergeCell ref="A15:C15"/>
    <mergeCell ref="A16:C16"/>
    <mergeCell ref="A17:C17"/>
    <mergeCell ref="J16:L16"/>
    <mergeCell ref="J17:L17"/>
    <mergeCell ref="A18:C18"/>
    <mergeCell ref="G18:I18"/>
    <mergeCell ref="D19:F19"/>
    <mergeCell ref="D20:F20"/>
    <mergeCell ref="D21:F21"/>
    <mergeCell ref="D22:F22"/>
    <mergeCell ref="D23:F23"/>
    <mergeCell ref="A33:C33"/>
    <mergeCell ref="A34:C34"/>
    <mergeCell ref="A25:C25"/>
    <mergeCell ref="A19:C19"/>
    <mergeCell ref="A20:C20"/>
    <mergeCell ref="A21:C21"/>
    <mergeCell ref="A22:C22"/>
    <mergeCell ref="A23:C23"/>
    <mergeCell ref="A24:C24"/>
    <mergeCell ref="G21:I21"/>
    <mergeCell ref="G22:I22"/>
    <mergeCell ref="A35:C35"/>
    <mergeCell ref="A36:C36"/>
    <mergeCell ref="A26:C26"/>
    <mergeCell ref="A31:C31"/>
    <mergeCell ref="A32:C32"/>
    <mergeCell ref="A27:C27"/>
    <mergeCell ref="A28:C28"/>
    <mergeCell ref="A29:C29"/>
    <mergeCell ref="A30:C30"/>
    <mergeCell ref="D36:F36"/>
    <mergeCell ref="G9:I9"/>
    <mergeCell ref="G12:I12"/>
    <mergeCell ref="G13:I13"/>
    <mergeCell ref="G14:I14"/>
    <mergeCell ref="G15:I15"/>
    <mergeCell ref="G16:I16"/>
    <mergeCell ref="D30:F30"/>
    <mergeCell ref="D31:F31"/>
    <mergeCell ref="D32:F32"/>
    <mergeCell ref="D33:F33"/>
    <mergeCell ref="D34:F34"/>
    <mergeCell ref="D35:F35"/>
    <mergeCell ref="D24:F24"/>
    <mergeCell ref="D25:F25"/>
    <mergeCell ref="D26:F26"/>
    <mergeCell ref="D27:F27"/>
    <mergeCell ref="D10:F11"/>
    <mergeCell ref="D28:F28"/>
    <mergeCell ref="D29:F29"/>
    <mergeCell ref="D18:F18"/>
    <mergeCell ref="M34:O34"/>
    <mergeCell ref="G35:I35"/>
    <mergeCell ref="G36:I36"/>
    <mergeCell ref="J9:L9"/>
    <mergeCell ref="J12:L12"/>
    <mergeCell ref="J13:L13"/>
    <mergeCell ref="J14:L14"/>
    <mergeCell ref="J15:L15"/>
    <mergeCell ref="G29:I29"/>
    <mergeCell ref="G30:I30"/>
    <mergeCell ref="G31:I31"/>
    <mergeCell ref="G32:I32"/>
    <mergeCell ref="G33:I33"/>
    <mergeCell ref="G34:I34"/>
    <mergeCell ref="G23:I23"/>
    <mergeCell ref="G24:I24"/>
    <mergeCell ref="G25:I25"/>
    <mergeCell ref="G26:I26"/>
    <mergeCell ref="G27:I27"/>
    <mergeCell ref="G28:I28"/>
    <mergeCell ref="G10:I11"/>
    <mergeCell ref="G19:I19"/>
    <mergeCell ref="G20:I20"/>
    <mergeCell ref="J32:L32"/>
    <mergeCell ref="J33:L33"/>
    <mergeCell ref="J22:L22"/>
    <mergeCell ref="J23:L23"/>
    <mergeCell ref="J24:L24"/>
    <mergeCell ref="J25:L25"/>
    <mergeCell ref="J26:L26"/>
    <mergeCell ref="J27:L27"/>
    <mergeCell ref="J19:L19"/>
    <mergeCell ref="J20:L20"/>
    <mergeCell ref="J21:L21"/>
    <mergeCell ref="J31:L31"/>
    <mergeCell ref="J18:L18"/>
    <mergeCell ref="M9:O9"/>
    <mergeCell ref="M12:O12"/>
    <mergeCell ref="M13:O13"/>
    <mergeCell ref="M14:O14"/>
    <mergeCell ref="M15:O15"/>
    <mergeCell ref="J28:L28"/>
    <mergeCell ref="J29:L29"/>
    <mergeCell ref="J30:L30"/>
    <mergeCell ref="J10:L11"/>
    <mergeCell ref="M10:O11"/>
    <mergeCell ref="M35:O35"/>
    <mergeCell ref="M36:O36"/>
    <mergeCell ref="A10:C11"/>
    <mergeCell ref="M28:O28"/>
    <mergeCell ref="M29:O29"/>
    <mergeCell ref="M30:O30"/>
    <mergeCell ref="M31:O31"/>
    <mergeCell ref="M32:O32"/>
    <mergeCell ref="M33:O33"/>
    <mergeCell ref="M22:O22"/>
    <mergeCell ref="M23:O23"/>
    <mergeCell ref="M24:O24"/>
    <mergeCell ref="M25:O25"/>
    <mergeCell ref="M26:O26"/>
    <mergeCell ref="M27:O27"/>
    <mergeCell ref="M16:O16"/>
    <mergeCell ref="M17:O17"/>
    <mergeCell ref="M18:O18"/>
    <mergeCell ref="M19:O19"/>
    <mergeCell ref="M20:O20"/>
    <mergeCell ref="M21:O21"/>
    <mergeCell ref="J34:L34"/>
    <mergeCell ref="J35:L35"/>
    <mergeCell ref="J36:L36"/>
  </mergeCells>
  <pageMargins left="0.7" right="0.7" top="0.75" bottom="0.75" header="0.3" footer="0.3"/>
  <pageSetup scale="47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C13"/>
  <sheetViews>
    <sheetView view="pageBreakPreview" zoomScaleNormal="100" zoomScaleSheetLayoutView="100" workbookViewId="0">
      <selection sqref="A1:C13"/>
    </sheetView>
  </sheetViews>
  <sheetFormatPr defaultRowHeight="15" x14ac:dyDescent="0.25"/>
  <cols>
    <col min="1" max="1" width="48.85546875" customWidth="1"/>
    <col min="2" max="2" width="47.42578125" customWidth="1"/>
    <col min="3" max="3" width="57.140625" customWidth="1"/>
  </cols>
  <sheetData>
    <row r="1" spans="1:3" x14ac:dyDescent="0.25">
      <c r="A1" s="539" t="s">
        <v>200</v>
      </c>
      <c r="B1" s="540"/>
      <c r="C1" s="541"/>
    </row>
    <row r="2" spans="1:3" x14ac:dyDescent="0.25">
      <c r="A2" s="542"/>
      <c r="B2" s="543"/>
      <c r="C2" s="544"/>
    </row>
    <row r="3" spans="1:3" ht="15.75" thickBot="1" x14ac:dyDescent="0.3">
      <c r="A3" s="542"/>
      <c r="B3" s="543"/>
      <c r="C3" s="544"/>
    </row>
    <row r="4" spans="1:3" ht="16.5" thickBot="1" x14ac:dyDescent="0.3">
      <c r="A4" s="9" t="s">
        <v>201</v>
      </c>
      <c r="B4" s="9" t="s">
        <v>202</v>
      </c>
      <c r="C4" s="10" t="s">
        <v>203</v>
      </c>
    </row>
    <row r="5" spans="1:3" ht="48" thickBot="1" x14ac:dyDescent="0.3">
      <c r="A5" s="99" t="s">
        <v>204</v>
      </c>
      <c r="B5" s="99" t="s">
        <v>205</v>
      </c>
      <c r="C5" s="14" t="s">
        <v>206</v>
      </c>
    </row>
    <row r="6" spans="1:3" ht="48" thickBot="1" x14ac:dyDescent="0.3">
      <c r="A6" s="221" t="s">
        <v>207</v>
      </c>
      <c r="B6" s="221" t="s">
        <v>208</v>
      </c>
      <c r="C6" s="221" t="s">
        <v>209</v>
      </c>
    </row>
    <row r="7" spans="1:3" ht="48" thickBot="1" x14ac:dyDescent="0.3">
      <c r="A7" s="222" t="s">
        <v>210</v>
      </c>
      <c r="B7" s="222" t="s">
        <v>211</v>
      </c>
      <c r="C7" s="223" t="s">
        <v>212</v>
      </c>
    </row>
    <row r="8" spans="1:3" ht="31.5" x14ac:dyDescent="0.25">
      <c r="A8" s="224" t="s">
        <v>213</v>
      </c>
      <c r="B8" s="224" t="s">
        <v>214</v>
      </c>
      <c r="C8" s="225" t="s">
        <v>215</v>
      </c>
    </row>
    <row r="9" spans="1:3" ht="15.75" x14ac:dyDescent="0.25">
      <c r="A9" s="226"/>
      <c r="B9" s="227"/>
      <c r="C9" s="227"/>
    </row>
    <row r="10" spans="1:3" ht="16.5" thickBot="1" x14ac:dyDescent="0.3">
      <c r="A10" s="228"/>
      <c r="B10" s="228"/>
      <c r="C10" s="228"/>
    </row>
    <row r="11" spans="1:3" x14ac:dyDescent="0.25">
      <c r="A11" s="229"/>
      <c r="B11" s="229"/>
      <c r="C11" s="229"/>
    </row>
    <row r="12" spans="1:3" x14ac:dyDescent="0.25">
      <c r="A12" s="248"/>
      <c r="B12" s="248"/>
      <c r="C12" s="248"/>
    </row>
    <row r="13" spans="1:3" x14ac:dyDescent="0.25">
      <c r="A13" s="248"/>
      <c r="B13" s="248"/>
      <c r="C13" s="248"/>
    </row>
  </sheetData>
  <mergeCells count="1">
    <mergeCell ref="A1:C3"/>
  </mergeCells>
  <pageMargins left="0.7" right="0.7" top="0.75" bottom="0.75" header="0.3" footer="0.3"/>
  <pageSetup scale="5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G18"/>
  <sheetViews>
    <sheetView view="pageBreakPreview" topLeftCell="A2" zoomScaleNormal="100" zoomScaleSheetLayoutView="100" workbookViewId="0">
      <selection sqref="A1:F18"/>
    </sheetView>
  </sheetViews>
  <sheetFormatPr defaultRowHeight="15" x14ac:dyDescent="0.25"/>
  <cols>
    <col min="1" max="1" width="23.42578125" customWidth="1"/>
    <col min="2" max="2" width="30" customWidth="1"/>
    <col min="3" max="3" width="55.28515625" customWidth="1"/>
    <col min="4" max="4" width="22.5703125" customWidth="1"/>
    <col min="5" max="5" width="23.140625" customWidth="1"/>
    <col min="6" max="6" width="29.28515625" customWidth="1"/>
  </cols>
  <sheetData>
    <row r="1" spans="1:7" x14ac:dyDescent="0.25">
      <c r="A1" s="545" t="s">
        <v>216</v>
      </c>
      <c r="B1" s="546"/>
      <c r="C1" s="546"/>
      <c r="D1" s="546"/>
      <c r="E1" s="546"/>
      <c r="F1" s="547"/>
    </row>
    <row r="2" spans="1:7" x14ac:dyDescent="0.25">
      <c r="A2" s="548"/>
      <c r="B2" s="549"/>
      <c r="C2" s="549"/>
      <c r="D2" s="549"/>
      <c r="E2" s="549"/>
      <c r="F2" s="550"/>
    </row>
    <row r="3" spans="1:7" x14ac:dyDescent="0.25">
      <c r="A3" s="548"/>
      <c r="B3" s="549"/>
      <c r="C3" s="549"/>
      <c r="D3" s="549"/>
      <c r="E3" s="549"/>
      <c r="F3" s="550"/>
    </row>
    <row r="4" spans="1:7" ht="15.75" thickBot="1" x14ac:dyDescent="0.3">
      <c r="A4" s="551"/>
      <c r="B4" s="552"/>
      <c r="C4" s="552"/>
      <c r="D4" s="552"/>
      <c r="E4" s="552"/>
      <c r="F4" s="553"/>
    </row>
    <row r="5" spans="1:7" x14ac:dyDescent="0.25">
      <c r="A5" s="95" t="s">
        <v>217</v>
      </c>
      <c r="B5" s="96" t="s">
        <v>218</v>
      </c>
      <c r="C5" s="96" t="s">
        <v>219</v>
      </c>
      <c r="D5" s="96" t="s">
        <v>220</v>
      </c>
      <c r="E5" s="96" t="s">
        <v>221</v>
      </c>
      <c r="F5" s="97" t="s">
        <v>222</v>
      </c>
      <c r="G5" s="98"/>
    </row>
    <row r="6" spans="1:7" ht="45" x14ac:dyDescent="0.25">
      <c r="A6" s="100" t="s">
        <v>223</v>
      </c>
      <c r="B6" s="101" t="s">
        <v>224</v>
      </c>
      <c r="C6" s="101" t="s">
        <v>225</v>
      </c>
      <c r="D6" s="101" t="s">
        <v>226</v>
      </c>
      <c r="E6" s="101" t="s">
        <v>227</v>
      </c>
      <c r="F6" s="102" t="s">
        <v>228</v>
      </c>
    </row>
    <row r="7" spans="1:7" ht="31.5" x14ac:dyDescent="0.25">
      <c r="A7" s="103" t="s">
        <v>229</v>
      </c>
      <c r="B7" s="104" t="s">
        <v>230</v>
      </c>
      <c r="C7" s="104" t="s">
        <v>231</v>
      </c>
      <c r="D7" s="104" t="s">
        <v>142</v>
      </c>
      <c r="E7" s="104" t="s">
        <v>232</v>
      </c>
      <c r="F7" s="105" t="s">
        <v>233</v>
      </c>
    </row>
    <row r="8" spans="1:7" ht="57.75" customHeight="1" x14ac:dyDescent="0.25">
      <c r="A8" s="106" t="s">
        <v>234</v>
      </c>
      <c r="B8" s="107" t="s">
        <v>235</v>
      </c>
      <c r="C8" s="107" t="s">
        <v>236</v>
      </c>
      <c r="D8" s="107" t="s">
        <v>191</v>
      </c>
      <c r="E8" s="107" t="s">
        <v>237</v>
      </c>
      <c r="F8" s="108" t="s">
        <v>238</v>
      </c>
    </row>
    <row r="9" spans="1:7" ht="47.25" x14ac:dyDescent="0.25">
      <c r="A9" s="103" t="s">
        <v>239</v>
      </c>
      <c r="B9" s="104" t="s">
        <v>240</v>
      </c>
      <c r="C9" s="104" t="s">
        <v>241</v>
      </c>
      <c r="D9" s="104" t="s">
        <v>242</v>
      </c>
      <c r="E9" s="104" t="s">
        <v>243</v>
      </c>
      <c r="F9" s="105" t="s">
        <v>146</v>
      </c>
    </row>
    <row r="10" spans="1:7" ht="31.5" x14ac:dyDescent="0.25">
      <c r="A10" s="106" t="s">
        <v>244</v>
      </c>
      <c r="B10" s="107" t="s">
        <v>245</v>
      </c>
      <c r="C10" s="107" t="s">
        <v>241</v>
      </c>
      <c r="D10" s="107" t="s">
        <v>242</v>
      </c>
      <c r="E10" s="107" t="s">
        <v>246</v>
      </c>
      <c r="F10" s="108" t="s">
        <v>146</v>
      </c>
    </row>
    <row r="11" spans="1:7" ht="30" x14ac:dyDescent="0.25">
      <c r="A11" s="171" t="s">
        <v>247</v>
      </c>
      <c r="B11" s="172" t="s">
        <v>248</v>
      </c>
      <c r="C11" s="172" t="s">
        <v>249</v>
      </c>
      <c r="D11" s="172" t="s">
        <v>250</v>
      </c>
      <c r="E11" s="172" t="s">
        <v>251</v>
      </c>
      <c r="F11" s="173" t="s">
        <v>252</v>
      </c>
    </row>
    <row r="12" spans="1:7" x14ac:dyDescent="0.25">
      <c r="A12" s="171"/>
      <c r="B12" s="172"/>
      <c r="C12" s="172"/>
      <c r="D12" s="172"/>
      <c r="E12" s="172"/>
      <c r="F12" s="173"/>
    </row>
    <row r="13" spans="1:7" x14ac:dyDescent="0.25">
      <c r="A13" s="171"/>
      <c r="B13" s="172"/>
      <c r="C13" s="172"/>
      <c r="D13" s="172"/>
      <c r="E13" s="172"/>
      <c r="F13" s="173"/>
    </row>
    <row r="14" spans="1:7" x14ac:dyDescent="0.25">
      <c r="A14" s="171"/>
      <c r="B14" s="172"/>
      <c r="C14" s="172"/>
      <c r="D14" s="172"/>
      <c r="E14" s="172"/>
      <c r="F14" s="173"/>
    </row>
    <row r="15" spans="1:7" x14ac:dyDescent="0.25">
      <c r="A15" s="171"/>
      <c r="B15" s="172"/>
      <c r="C15" s="172"/>
      <c r="D15" s="172"/>
      <c r="E15" s="172"/>
      <c r="F15" s="173"/>
    </row>
    <row r="16" spans="1:7" x14ac:dyDescent="0.25">
      <c r="A16" s="171"/>
      <c r="B16" s="172"/>
      <c r="C16" s="172"/>
      <c r="D16" s="172"/>
      <c r="E16" s="172"/>
      <c r="F16" s="173"/>
    </row>
    <row r="17" spans="1:6" x14ac:dyDescent="0.25">
      <c r="A17" s="171"/>
      <c r="B17" s="172"/>
      <c r="C17" s="172"/>
      <c r="D17" s="172"/>
      <c r="E17" s="172"/>
      <c r="F17" s="173"/>
    </row>
    <row r="18" spans="1:6" ht="15.75" thickBot="1" x14ac:dyDescent="0.3">
      <c r="A18" s="174"/>
      <c r="B18" s="175"/>
      <c r="C18" s="175"/>
      <c r="D18" s="175"/>
      <c r="E18" s="175"/>
      <c r="F18" s="176"/>
    </row>
  </sheetData>
  <mergeCells count="1">
    <mergeCell ref="A1:F4"/>
  </mergeCells>
  <pageMargins left="0.7" right="0.7" top="0.75" bottom="0.75" header="0.3" footer="0.3"/>
  <pageSetup scale="4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B1:DP102"/>
  <sheetViews>
    <sheetView zoomScale="55" zoomScaleNormal="55" workbookViewId="0">
      <selection activeCell="B2" sqref="B2:DP102"/>
    </sheetView>
  </sheetViews>
  <sheetFormatPr defaultRowHeight="15" x14ac:dyDescent="0.25"/>
  <cols>
    <col min="1" max="317" width="3" customWidth="1"/>
  </cols>
  <sheetData>
    <row r="1" spans="2:120" x14ac:dyDescent="0.25">
      <c r="DA1" s="177"/>
      <c r="DB1" s="177"/>
      <c r="DC1" s="177"/>
      <c r="DD1" s="177"/>
      <c r="DE1" s="177"/>
      <c r="DF1" s="177"/>
      <c r="DG1" s="177"/>
      <c r="DH1" s="177"/>
      <c r="DI1" s="177"/>
      <c r="DJ1" s="177"/>
    </row>
    <row r="2" spans="2:120" ht="15" customHeight="1" x14ac:dyDescent="0.25">
      <c r="B2" s="554" t="s">
        <v>253</v>
      </c>
      <c r="C2" s="555"/>
      <c r="D2" s="555"/>
      <c r="E2" s="555"/>
      <c r="F2" s="555"/>
      <c r="G2" s="555"/>
      <c r="H2" s="555"/>
      <c r="I2" s="555"/>
      <c r="J2" s="555"/>
      <c r="K2" s="555"/>
      <c r="L2" s="555"/>
      <c r="M2" s="555"/>
      <c r="N2" s="555"/>
      <c r="O2" s="555"/>
      <c r="P2" s="555"/>
      <c r="Q2" s="555"/>
      <c r="R2" s="555"/>
      <c r="S2" s="555"/>
      <c r="T2" s="555"/>
      <c r="U2" s="555"/>
      <c r="V2" s="555"/>
      <c r="W2" s="555"/>
      <c r="X2" s="555"/>
      <c r="Y2" s="555"/>
      <c r="Z2" s="555"/>
      <c r="AA2" s="555"/>
      <c r="AB2" s="555"/>
      <c r="AC2" s="555"/>
      <c r="AD2" s="555"/>
      <c r="AE2" s="555"/>
      <c r="AF2" s="555"/>
      <c r="AG2" s="555"/>
      <c r="AH2" s="555"/>
      <c r="AI2" s="555"/>
      <c r="AJ2" s="555"/>
      <c r="AK2" s="555"/>
      <c r="AL2" s="555"/>
      <c r="AM2" s="555"/>
      <c r="AN2" s="555"/>
      <c r="AO2" s="555"/>
      <c r="AP2" s="555"/>
      <c r="AQ2" s="555"/>
      <c r="AR2" s="555"/>
      <c r="AS2" s="555"/>
      <c r="AT2" s="555"/>
      <c r="AU2" s="555"/>
      <c r="AV2" s="555"/>
      <c r="AW2" s="555"/>
      <c r="AX2" s="555"/>
      <c r="AY2" s="555"/>
      <c r="AZ2" s="555"/>
      <c r="BA2" s="555"/>
      <c r="BB2" s="555"/>
      <c r="BC2" s="555"/>
      <c r="BD2" s="555"/>
      <c r="BE2" s="555"/>
      <c r="BF2" s="555"/>
      <c r="BG2" s="555"/>
      <c r="BH2" s="555"/>
      <c r="BI2" s="555"/>
      <c r="BJ2" s="555"/>
      <c r="BK2" s="555"/>
      <c r="BL2" s="555"/>
      <c r="BM2" s="555"/>
      <c r="BN2" s="555"/>
      <c r="BO2" s="555"/>
      <c r="BP2" s="555"/>
      <c r="BQ2" s="555"/>
      <c r="BR2" s="555"/>
      <c r="BS2" s="555"/>
      <c r="BT2" s="555"/>
      <c r="BU2" s="555"/>
      <c r="BV2" s="555"/>
      <c r="BW2" s="555"/>
      <c r="BX2" s="555"/>
      <c r="BY2" s="555"/>
      <c r="BZ2" s="555"/>
      <c r="CA2" s="555"/>
      <c r="CB2" s="555"/>
      <c r="CC2" s="555"/>
      <c r="CD2" s="555"/>
      <c r="CE2" s="555"/>
      <c r="CF2" s="555"/>
      <c r="CG2" s="555"/>
      <c r="CH2" s="555"/>
      <c r="CI2" s="555"/>
      <c r="CJ2" s="555"/>
      <c r="CK2" s="555"/>
      <c r="CL2" s="555"/>
      <c r="CM2" s="555"/>
      <c r="CN2" s="555"/>
      <c r="CO2" s="555"/>
      <c r="CP2" s="555"/>
      <c r="CQ2" s="555"/>
      <c r="CR2" s="555"/>
      <c r="CS2" s="555"/>
      <c r="CT2" s="555"/>
      <c r="CU2" s="555"/>
      <c r="CV2" s="555"/>
      <c r="CW2" s="555"/>
      <c r="CX2" s="555"/>
      <c r="CY2" s="555"/>
      <c r="CZ2" s="555"/>
      <c r="DA2" s="555"/>
      <c r="DB2" s="555"/>
      <c r="DC2" s="555"/>
      <c r="DD2" s="555"/>
      <c r="DE2" s="555"/>
      <c r="DF2" s="555"/>
      <c r="DG2" s="555"/>
      <c r="DH2" s="555"/>
      <c r="DI2" s="555"/>
      <c r="DJ2" s="555"/>
      <c r="DK2" s="555"/>
      <c r="DL2" s="555"/>
      <c r="DM2" s="555"/>
      <c r="DN2" s="555"/>
      <c r="DO2" s="555"/>
      <c r="DP2" s="556"/>
    </row>
    <row r="3" spans="2:120" ht="15" customHeight="1" x14ac:dyDescent="0.25">
      <c r="B3" s="557"/>
      <c r="C3" s="558"/>
      <c r="D3" s="558"/>
      <c r="E3" s="558"/>
      <c r="F3" s="558"/>
      <c r="G3" s="558"/>
      <c r="H3" s="558"/>
      <c r="I3" s="558"/>
      <c r="J3" s="558"/>
      <c r="K3" s="558"/>
      <c r="L3" s="558"/>
      <c r="M3" s="558"/>
      <c r="N3" s="558"/>
      <c r="O3" s="558"/>
      <c r="P3" s="558"/>
      <c r="Q3" s="558"/>
      <c r="R3" s="558"/>
      <c r="S3" s="558"/>
      <c r="T3" s="558"/>
      <c r="U3" s="558"/>
      <c r="V3" s="558"/>
      <c r="W3" s="558"/>
      <c r="X3" s="558"/>
      <c r="Y3" s="558"/>
      <c r="Z3" s="558"/>
      <c r="AA3" s="558"/>
      <c r="AB3" s="558"/>
      <c r="AC3" s="558"/>
      <c r="AD3" s="558"/>
      <c r="AE3" s="558"/>
      <c r="AF3" s="558"/>
      <c r="AG3" s="558"/>
      <c r="AH3" s="558"/>
      <c r="AI3" s="558"/>
      <c r="AJ3" s="558"/>
      <c r="AK3" s="558"/>
      <c r="AL3" s="558"/>
      <c r="AM3" s="558"/>
      <c r="AN3" s="558"/>
      <c r="AO3" s="558"/>
      <c r="AP3" s="558"/>
      <c r="AQ3" s="558"/>
      <c r="AR3" s="558"/>
      <c r="AS3" s="558"/>
      <c r="AT3" s="558"/>
      <c r="AU3" s="558"/>
      <c r="AV3" s="558"/>
      <c r="AW3" s="558"/>
      <c r="AX3" s="558"/>
      <c r="AY3" s="558"/>
      <c r="AZ3" s="558"/>
      <c r="BA3" s="558"/>
      <c r="BB3" s="558"/>
      <c r="BC3" s="558"/>
      <c r="BD3" s="558"/>
      <c r="BE3" s="558"/>
      <c r="BF3" s="558"/>
      <c r="BG3" s="558"/>
      <c r="BH3" s="558"/>
      <c r="BI3" s="558"/>
      <c r="BJ3" s="558"/>
      <c r="BK3" s="558"/>
      <c r="BL3" s="558"/>
      <c r="BM3" s="558"/>
      <c r="BN3" s="558"/>
      <c r="BO3" s="558"/>
      <c r="BP3" s="558"/>
      <c r="BQ3" s="558"/>
      <c r="BR3" s="558"/>
      <c r="BS3" s="558"/>
      <c r="BT3" s="558"/>
      <c r="BU3" s="558"/>
      <c r="BV3" s="558"/>
      <c r="BW3" s="558"/>
      <c r="BX3" s="558"/>
      <c r="BY3" s="558"/>
      <c r="BZ3" s="558"/>
      <c r="CA3" s="558"/>
      <c r="CB3" s="558"/>
      <c r="CC3" s="558"/>
      <c r="CD3" s="558"/>
      <c r="CE3" s="558"/>
      <c r="CF3" s="558"/>
      <c r="CG3" s="558"/>
      <c r="CH3" s="558"/>
      <c r="CI3" s="558"/>
      <c r="CJ3" s="558"/>
      <c r="CK3" s="558"/>
      <c r="CL3" s="558"/>
      <c r="CM3" s="558"/>
      <c r="CN3" s="558"/>
      <c r="CO3" s="558"/>
      <c r="CP3" s="558"/>
      <c r="CQ3" s="558"/>
      <c r="CR3" s="558"/>
      <c r="CS3" s="558"/>
      <c r="CT3" s="558"/>
      <c r="CU3" s="558"/>
      <c r="CV3" s="558"/>
      <c r="CW3" s="558"/>
      <c r="CX3" s="558"/>
      <c r="CY3" s="558"/>
      <c r="CZ3" s="558"/>
      <c r="DA3" s="558"/>
      <c r="DB3" s="558"/>
      <c r="DC3" s="558"/>
      <c r="DD3" s="558"/>
      <c r="DE3" s="558"/>
      <c r="DF3" s="558"/>
      <c r="DG3" s="558"/>
      <c r="DH3" s="558"/>
      <c r="DI3" s="558"/>
      <c r="DJ3" s="558"/>
      <c r="DK3" s="558"/>
      <c r="DL3" s="558"/>
      <c r="DM3" s="558"/>
      <c r="DN3" s="558"/>
      <c r="DO3" s="558"/>
      <c r="DP3" s="559"/>
    </row>
    <row r="4" spans="2:120" ht="15" customHeight="1" x14ac:dyDescent="0.25">
      <c r="B4" s="557"/>
      <c r="C4" s="558"/>
      <c r="D4" s="558"/>
      <c r="E4" s="558"/>
      <c r="F4" s="558"/>
      <c r="G4" s="558"/>
      <c r="H4" s="558"/>
      <c r="I4" s="558"/>
      <c r="J4" s="558"/>
      <c r="K4" s="558"/>
      <c r="L4" s="558"/>
      <c r="M4" s="558"/>
      <c r="N4" s="558"/>
      <c r="O4" s="558"/>
      <c r="P4" s="558"/>
      <c r="Q4" s="558"/>
      <c r="R4" s="558"/>
      <c r="S4" s="558"/>
      <c r="T4" s="558"/>
      <c r="U4" s="558"/>
      <c r="V4" s="558"/>
      <c r="W4" s="558"/>
      <c r="X4" s="558"/>
      <c r="Y4" s="558"/>
      <c r="Z4" s="558"/>
      <c r="AA4" s="558"/>
      <c r="AB4" s="558"/>
      <c r="AC4" s="558"/>
      <c r="AD4" s="558"/>
      <c r="AE4" s="558"/>
      <c r="AF4" s="558"/>
      <c r="AG4" s="558"/>
      <c r="AH4" s="558"/>
      <c r="AI4" s="558"/>
      <c r="AJ4" s="558"/>
      <c r="AK4" s="558"/>
      <c r="AL4" s="558"/>
      <c r="AM4" s="558"/>
      <c r="AN4" s="558"/>
      <c r="AO4" s="558"/>
      <c r="AP4" s="558"/>
      <c r="AQ4" s="558"/>
      <c r="AR4" s="558"/>
      <c r="AS4" s="558"/>
      <c r="AT4" s="558"/>
      <c r="AU4" s="558"/>
      <c r="AV4" s="558"/>
      <c r="AW4" s="558"/>
      <c r="AX4" s="558"/>
      <c r="AY4" s="558"/>
      <c r="AZ4" s="558"/>
      <c r="BA4" s="558"/>
      <c r="BB4" s="558"/>
      <c r="BC4" s="558"/>
      <c r="BD4" s="558"/>
      <c r="BE4" s="558"/>
      <c r="BF4" s="558"/>
      <c r="BG4" s="558"/>
      <c r="BH4" s="558"/>
      <c r="BI4" s="558"/>
      <c r="BJ4" s="558"/>
      <c r="BK4" s="558"/>
      <c r="BL4" s="558"/>
      <c r="BM4" s="558"/>
      <c r="BN4" s="558"/>
      <c r="BO4" s="558"/>
      <c r="BP4" s="558"/>
      <c r="BQ4" s="558"/>
      <c r="BR4" s="558"/>
      <c r="BS4" s="558"/>
      <c r="BT4" s="558"/>
      <c r="BU4" s="558"/>
      <c r="BV4" s="558"/>
      <c r="BW4" s="558"/>
      <c r="BX4" s="558"/>
      <c r="BY4" s="558"/>
      <c r="BZ4" s="558"/>
      <c r="CA4" s="558"/>
      <c r="CB4" s="558"/>
      <c r="CC4" s="558"/>
      <c r="CD4" s="558"/>
      <c r="CE4" s="558"/>
      <c r="CF4" s="558"/>
      <c r="CG4" s="558"/>
      <c r="CH4" s="558"/>
      <c r="CI4" s="558"/>
      <c r="CJ4" s="558"/>
      <c r="CK4" s="558"/>
      <c r="CL4" s="558"/>
      <c r="CM4" s="558"/>
      <c r="CN4" s="558"/>
      <c r="CO4" s="558"/>
      <c r="CP4" s="558"/>
      <c r="CQ4" s="558"/>
      <c r="CR4" s="558"/>
      <c r="CS4" s="558"/>
      <c r="CT4" s="558"/>
      <c r="CU4" s="558"/>
      <c r="CV4" s="558"/>
      <c r="CW4" s="558"/>
      <c r="CX4" s="558"/>
      <c r="CY4" s="558"/>
      <c r="CZ4" s="558"/>
      <c r="DA4" s="558"/>
      <c r="DB4" s="558"/>
      <c r="DC4" s="558"/>
      <c r="DD4" s="558"/>
      <c r="DE4" s="558"/>
      <c r="DF4" s="558"/>
      <c r="DG4" s="558"/>
      <c r="DH4" s="558"/>
      <c r="DI4" s="558"/>
      <c r="DJ4" s="558"/>
      <c r="DK4" s="558"/>
      <c r="DL4" s="558"/>
      <c r="DM4" s="558"/>
      <c r="DN4" s="558"/>
      <c r="DO4" s="558"/>
      <c r="DP4" s="559"/>
    </row>
    <row r="5" spans="2:120" ht="15" customHeight="1" x14ac:dyDescent="0.25">
      <c r="B5" s="557"/>
      <c r="C5" s="558"/>
      <c r="D5" s="558"/>
      <c r="E5" s="558"/>
      <c r="F5" s="558"/>
      <c r="G5" s="558"/>
      <c r="H5" s="558"/>
      <c r="I5" s="558"/>
      <c r="J5" s="558"/>
      <c r="K5" s="558"/>
      <c r="L5" s="558"/>
      <c r="M5" s="558"/>
      <c r="N5" s="558"/>
      <c r="O5" s="558"/>
      <c r="P5" s="558"/>
      <c r="Q5" s="558"/>
      <c r="R5" s="558"/>
      <c r="S5" s="558"/>
      <c r="T5" s="558"/>
      <c r="U5" s="558"/>
      <c r="V5" s="558"/>
      <c r="W5" s="558"/>
      <c r="X5" s="558"/>
      <c r="Y5" s="558"/>
      <c r="Z5" s="558"/>
      <c r="AA5" s="558"/>
      <c r="AB5" s="558"/>
      <c r="AC5" s="558"/>
      <c r="AD5" s="558"/>
      <c r="AE5" s="558"/>
      <c r="AF5" s="558"/>
      <c r="AG5" s="558"/>
      <c r="AH5" s="558"/>
      <c r="AI5" s="558"/>
      <c r="AJ5" s="558"/>
      <c r="AK5" s="558"/>
      <c r="AL5" s="558"/>
      <c r="AM5" s="558"/>
      <c r="AN5" s="558"/>
      <c r="AO5" s="558"/>
      <c r="AP5" s="558"/>
      <c r="AQ5" s="558"/>
      <c r="AR5" s="558"/>
      <c r="AS5" s="558"/>
      <c r="AT5" s="558"/>
      <c r="AU5" s="558"/>
      <c r="AV5" s="558"/>
      <c r="AW5" s="558"/>
      <c r="AX5" s="558"/>
      <c r="AY5" s="558"/>
      <c r="AZ5" s="558"/>
      <c r="BA5" s="558"/>
      <c r="BB5" s="558"/>
      <c r="BC5" s="558"/>
      <c r="BD5" s="558"/>
      <c r="BE5" s="558"/>
      <c r="BF5" s="558"/>
      <c r="BG5" s="558"/>
      <c r="BH5" s="558"/>
      <c r="BI5" s="558"/>
      <c r="BJ5" s="558"/>
      <c r="BK5" s="558"/>
      <c r="BL5" s="558"/>
      <c r="BM5" s="558"/>
      <c r="BN5" s="558"/>
      <c r="BO5" s="558"/>
      <c r="BP5" s="558"/>
      <c r="BQ5" s="558"/>
      <c r="BR5" s="558"/>
      <c r="BS5" s="558"/>
      <c r="BT5" s="558"/>
      <c r="BU5" s="558"/>
      <c r="BV5" s="558"/>
      <c r="BW5" s="558"/>
      <c r="BX5" s="558"/>
      <c r="BY5" s="558"/>
      <c r="BZ5" s="558"/>
      <c r="CA5" s="558"/>
      <c r="CB5" s="558"/>
      <c r="CC5" s="558"/>
      <c r="CD5" s="558"/>
      <c r="CE5" s="558"/>
      <c r="CF5" s="558"/>
      <c r="CG5" s="558"/>
      <c r="CH5" s="558"/>
      <c r="CI5" s="558"/>
      <c r="CJ5" s="558"/>
      <c r="CK5" s="558"/>
      <c r="CL5" s="558"/>
      <c r="CM5" s="558"/>
      <c r="CN5" s="558"/>
      <c r="CO5" s="558"/>
      <c r="CP5" s="558"/>
      <c r="CQ5" s="558"/>
      <c r="CR5" s="558"/>
      <c r="CS5" s="558"/>
      <c r="CT5" s="558"/>
      <c r="CU5" s="558"/>
      <c r="CV5" s="558"/>
      <c r="CW5" s="558"/>
      <c r="CX5" s="558"/>
      <c r="CY5" s="558"/>
      <c r="CZ5" s="558"/>
      <c r="DA5" s="558"/>
      <c r="DB5" s="558"/>
      <c r="DC5" s="558"/>
      <c r="DD5" s="558"/>
      <c r="DE5" s="558"/>
      <c r="DF5" s="558"/>
      <c r="DG5" s="558"/>
      <c r="DH5" s="558"/>
      <c r="DI5" s="558"/>
      <c r="DJ5" s="558"/>
      <c r="DK5" s="558"/>
      <c r="DL5" s="558"/>
      <c r="DM5" s="558"/>
      <c r="DN5" s="558"/>
      <c r="DO5" s="558"/>
      <c r="DP5" s="559"/>
    </row>
    <row r="6" spans="2:120" ht="15" customHeight="1" x14ac:dyDescent="0.7">
      <c r="B6" s="249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  <c r="Y6" s="250"/>
      <c r="Z6" s="250"/>
      <c r="AA6" s="250"/>
      <c r="AB6" s="250"/>
      <c r="AC6" s="250"/>
      <c r="AD6" s="250"/>
      <c r="AE6" s="250"/>
      <c r="AF6" s="250"/>
      <c r="AG6" s="250"/>
      <c r="AH6" s="250"/>
      <c r="AI6" s="250"/>
      <c r="AJ6" s="250"/>
      <c r="AK6" s="250"/>
      <c r="AL6" s="250"/>
      <c r="AM6" s="250"/>
      <c r="AN6" s="250"/>
      <c r="AO6" s="250"/>
      <c r="AP6" s="250"/>
      <c r="AQ6" s="250"/>
      <c r="AR6" s="250"/>
      <c r="AS6" s="250"/>
      <c r="AT6" s="250"/>
      <c r="AU6" s="250"/>
      <c r="AV6" s="250"/>
      <c r="AW6" s="250"/>
      <c r="AX6" s="250"/>
      <c r="AY6" s="250"/>
      <c r="AZ6" s="250"/>
      <c r="BA6" s="250"/>
      <c r="BB6" s="250"/>
      <c r="BC6" s="250"/>
      <c r="BD6" s="250"/>
      <c r="BE6" s="250"/>
      <c r="BF6" s="250"/>
      <c r="BG6" s="250"/>
      <c r="BH6" s="250"/>
      <c r="BI6" s="250"/>
      <c r="BJ6" s="250"/>
      <c r="BK6" s="250"/>
      <c r="BL6" s="250"/>
      <c r="BM6" s="250"/>
      <c r="BN6" s="250"/>
      <c r="BO6" s="250"/>
      <c r="BP6" s="250"/>
      <c r="BQ6" s="250"/>
      <c r="BR6" s="250"/>
      <c r="BS6" s="250"/>
      <c r="BT6" s="250"/>
      <c r="BU6" s="250"/>
      <c r="BV6" s="250"/>
      <c r="BW6" s="250"/>
      <c r="BX6" s="250"/>
      <c r="BY6" s="250"/>
      <c r="BZ6" s="250"/>
      <c r="CA6" s="250"/>
      <c r="CB6" s="250"/>
      <c r="CC6" s="250"/>
      <c r="CD6" s="250"/>
      <c r="CE6" s="250"/>
      <c r="CF6" s="250"/>
      <c r="CG6" s="250"/>
      <c r="CH6" s="250"/>
      <c r="CI6" s="250"/>
      <c r="CJ6" s="250"/>
      <c r="CK6" s="250"/>
      <c r="CL6" s="250"/>
      <c r="CM6" s="250"/>
      <c r="CN6" s="250"/>
      <c r="CO6" s="250"/>
      <c r="CP6" s="250"/>
      <c r="CQ6" s="250"/>
      <c r="CR6" s="250"/>
      <c r="CS6" s="250"/>
      <c r="CT6" s="250"/>
      <c r="CU6" s="250"/>
      <c r="CV6" s="250"/>
      <c r="CW6" s="250"/>
      <c r="CX6" s="250"/>
      <c r="CY6" s="250"/>
      <c r="CZ6" s="250"/>
      <c r="DA6" s="250"/>
      <c r="DB6" s="250"/>
      <c r="DC6" s="250"/>
      <c r="DD6" s="250"/>
      <c r="DE6" s="250"/>
      <c r="DF6" s="250"/>
      <c r="DG6" s="250"/>
      <c r="DH6" s="250"/>
      <c r="DI6" s="250"/>
      <c r="DJ6" s="250"/>
      <c r="DK6" s="250"/>
      <c r="DL6" s="250"/>
      <c r="DM6" s="250"/>
      <c r="DN6" s="250"/>
      <c r="DO6" s="250"/>
      <c r="DP6" s="251"/>
    </row>
    <row r="7" spans="2:120" x14ac:dyDescent="0.25">
      <c r="B7" s="178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2"/>
      <c r="DB7" s="2"/>
      <c r="DC7" s="2"/>
      <c r="DD7" s="2"/>
      <c r="DE7" s="2"/>
      <c r="DF7" s="2"/>
      <c r="DG7" s="2"/>
      <c r="DH7" s="2"/>
      <c r="DI7" s="2"/>
      <c r="DJ7" s="2"/>
      <c r="DK7" s="16"/>
      <c r="DL7" s="16"/>
      <c r="DM7" s="16"/>
      <c r="DN7" s="16"/>
      <c r="DO7" s="16"/>
      <c r="DP7" s="179"/>
    </row>
    <row r="8" spans="2:120" x14ac:dyDescent="0.25">
      <c r="B8" s="178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2"/>
      <c r="DB8" s="2"/>
      <c r="DC8" s="2"/>
      <c r="DD8" s="2"/>
      <c r="DE8" s="2"/>
      <c r="DF8" s="2"/>
      <c r="DG8" s="2"/>
      <c r="DH8" s="2"/>
      <c r="DI8" s="2"/>
      <c r="DJ8" s="2"/>
      <c r="DK8" s="16"/>
      <c r="DL8" s="16"/>
      <c r="DM8" s="16"/>
      <c r="DN8" s="16"/>
      <c r="DO8" s="16"/>
      <c r="DP8" s="179"/>
    </row>
    <row r="9" spans="2:120" x14ac:dyDescent="0.25">
      <c r="B9" s="178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2"/>
      <c r="DB9" s="2"/>
      <c r="DC9" s="2"/>
      <c r="DD9" s="2"/>
      <c r="DE9" s="2"/>
      <c r="DF9" s="2"/>
      <c r="DG9" s="2"/>
      <c r="DH9" s="2"/>
      <c r="DI9" s="2"/>
      <c r="DJ9" s="2"/>
      <c r="DK9" s="16"/>
      <c r="DL9" s="16"/>
      <c r="DM9" s="16"/>
      <c r="DN9" s="16"/>
      <c r="DO9" s="16"/>
      <c r="DP9" s="179"/>
    </row>
    <row r="10" spans="2:120" x14ac:dyDescent="0.25">
      <c r="B10" s="178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79"/>
    </row>
    <row r="11" spans="2:120" x14ac:dyDescent="0.25">
      <c r="B11" s="178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79"/>
    </row>
    <row r="12" spans="2:120" x14ac:dyDescent="0.25">
      <c r="B12" s="178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79"/>
    </row>
    <row r="13" spans="2:120" x14ac:dyDescent="0.25">
      <c r="B13" s="178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79"/>
    </row>
    <row r="14" spans="2:120" x14ac:dyDescent="0.25">
      <c r="B14" s="178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79"/>
    </row>
    <row r="15" spans="2:120" x14ac:dyDescent="0.25">
      <c r="B15" s="178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79"/>
    </row>
    <row r="16" spans="2:120" x14ac:dyDescent="0.25">
      <c r="B16" s="178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79"/>
    </row>
    <row r="17" spans="2:120" x14ac:dyDescent="0.25">
      <c r="B17" s="178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79"/>
    </row>
    <row r="18" spans="2:120" x14ac:dyDescent="0.25">
      <c r="B18" s="178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79"/>
    </row>
    <row r="19" spans="2:120" x14ac:dyDescent="0.25">
      <c r="B19" s="178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79"/>
    </row>
    <row r="20" spans="2:120" x14ac:dyDescent="0.25">
      <c r="B20" s="178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79"/>
    </row>
    <row r="21" spans="2:120" x14ac:dyDescent="0.25">
      <c r="B21" s="178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79"/>
    </row>
    <row r="22" spans="2:120" x14ac:dyDescent="0.25">
      <c r="B22" s="178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79"/>
    </row>
    <row r="23" spans="2:120" x14ac:dyDescent="0.25">
      <c r="B23" s="178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79"/>
    </row>
    <row r="24" spans="2:120" x14ac:dyDescent="0.25">
      <c r="B24" s="178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79"/>
    </row>
    <row r="25" spans="2:120" x14ac:dyDescent="0.25">
      <c r="B25" s="178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79"/>
    </row>
    <row r="26" spans="2:120" x14ac:dyDescent="0.25">
      <c r="B26" s="178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79"/>
    </row>
    <row r="27" spans="2:120" x14ac:dyDescent="0.25">
      <c r="B27" s="178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79"/>
    </row>
    <row r="28" spans="2:120" x14ac:dyDescent="0.25">
      <c r="B28" s="178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79"/>
    </row>
    <row r="29" spans="2:120" x14ac:dyDescent="0.25">
      <c r="B29" s="178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79"/>
    </row>
    <row r="30" spans="2:120" x14ac:dyDescent="0.25">
      <c r="B30" s="178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79"/>
    </row>
    <row r="31" spans="2:120" x14ac:dyDescent="0.25">
      <c r="B31" s="178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79"/>
    </row>
    <row r="32" spans="2:120" x14ac:dyDescent="0.25">
      <c r="B32" s="178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79"/>
    </row>
    <row r="33" spans="2:120" x14ac:dyDescent="0.25">
      <c r="B33" s="178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79"/>
    </row>
    <row r="34" spans="2:120" x14ac:dyDescent="0.25">
      <c r="B34" s="178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79"/>
    </row>
    <row r="35" spans="2:120" x14ac:dyDescent="0.25">
      <c r="B35" s="178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79"/>
    </row>
    <row r="36" spans="2:120" x14ac:dyDescent="0.25">
      <c r="B36" s="178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79"/>
    </row>
    <row r="37" spans="2:120" x14ac:dyDescent="0.25">
      <c r="B37" s="178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79"/>
    </row>
    <row r="38" spans="2:120" x14ac:dyDescent="0.25">
      <c r="B38" s="178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79"/>
    </row>
    <row r="39" spans="2:120" x14ac:dyDescent="0.25">
      <c r="B39" s="178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79"/>
    </row>
    <row r="40" spans="2:120" x14ac:dyDescent="0.25">
      <c r="B40" s="178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79"/>
    </row>
    <row r="41" spans="2:120" x14ac:dyDescent="0.25">
      <c r="B41" s="178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79"/>
    </row>
    <row r="42" spans="2:120" x14ac:dyDescent="0.25">
      <c r="B42" s="178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79"/>
    </row>
    <row r="43" spans="2:120" x14ac:dyDescent="0.25">
      <c r="B43" s="178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79"/>
    </row>
    <row r="44" spans="2:120" x14ac:dyDescent="0.25">
      <c r="B44" s="178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79"/>
    </row>
    <row r="45" spans="2:120" x14ac:dyDescent="0.25">
      <c r="B45" s="178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79"/>
    </row>
    <row r="46" spans="2:120" x14ac:dyDescent="0.25">
      <c r="B46" s="178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79"/>
    </row>
    <row r="47" spans="2:120" x14ac:dyDescent="0.25">
      <c r="B47" s="178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79"/>
    </row>
    <row r="48" spans="2:120" x14ac:dyDescent="0.25">
      <c r="B48" s="178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79"/>
    </row>
    <row r="49" spans="2:120" x14ac:dyDescent="0.25">
      <c r="B49" s="178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79"/>
    </row>
    <row r="50" spans="2:120" x14ac:dyDescent="0.25">
      <c r="B50" s="178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79"/>
    </row>
    <row r="51" spans="2:120" x14ac:dyDescent="0.25">
      <c r="B51" s="178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79"/>
    </row>
    <row r="52" spans="2:120" x14ac:dyDescent="0.25">
      <c r="B52" s="178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79"/>
    </row>
    <row r="53" spans="2:120" x14ac:dyDescent="0.25">
      <c r="B53" s="178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79"/>
    </row>
    <row r="54" spans="2:120" x14ac:dyDescent="0.25">
      <c r="B54" s="178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79"/>
    </row>
    <row r="55" spans="2:120" x14ac:dyDescent="0.25">
      <c r="B55" s="178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79"/>
    </row>
    <row r="56" spans="2:120" x14ac:dyDescent="0.25">
      <c r="B56" s="178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79"/>
    </row>
    <row r="57" spans="2:120" x14ac:dyDescent="0.25">
      <c r="B57" s="178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79"/>
    </row>
    <row r="58" spans="2:120" x14ac:dyDescent="0.25">
      <c r="B58" s="178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79"/>
    </row>
    <row r="59" spans="2:120" x14ac:dyDescent="0.25">
      <c r="B59" s="178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79"/>
    </row>
    <row r="60" spans="2:120" x14ac:dyDescent="0.25">
      <c r="B60" s="178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79"/>
    </row>
    <row r="61" spans="2:120" x14ac:dyDescent="0.25">
      <c r="B61" s="178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79"/>
    </row>
    <row r="62" spans="2:120" x14ac:dyDescent="0.25">
      <c r="B62" s="178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79"/>
    </row>
    <row r="63" spans="2:120" x14ac:dyDescent="0.25">
      <c r="B63" s="178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79"/>
    </row>
    <row r="64" spans="2:120" x14ac:dyDescent="0.25">
      <c r="B64" s="178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79"/>
    </row>
    <row r="65" spans="2:120" x14ac:dyDescent="0.25">
      <c r="B65" s="178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79"/>
    </row>
    <row r="66" spans="2:120" x14ac:dyDescent="0.25">
      <c r="B66" s="178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79"/>
    </row>
    <row r="67" spans="2:120" x14ac:dyDescent="0.25">
      <c r="B67" s="178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79"/>
    </row>
    <row r="68" spans="2:120" x14ac:dyDescent="0.25">
      <c r="B68" s="178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79"/>
    </row>
    <row r="69" spans="2:120" x14ac:dyDescent="0.25">
      <c r="B69" s="178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79"/>
    </row>
    <row r="70" spans="2:120" x14ac:dyDescent="0.25">
      <c r="B70" s="178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79"/>
    </row>
    <row r="71" spans="2:120" x14ac:dyDescent="0.25">
      <c r="B71" s="178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79"/>
    </row>
    <row r="72" spans="2:120" x14ac:dyDescent="0.25">
      <c r="B72" s="178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79"/>
    </row>
    <row r="73" spans="2:120" x14ac:dyDescent="0.25">
      <c r="B73" s="178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79"/>
    </row>
    <row r="74" spans="2:120" x14ac:dyDescent="0.25">
      <c r="B74" s="178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79"/>
    </row>
    <row r="75" spans="2:120" x14ac:dyDescent="0.25">
      <c r="B75" s="178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79"/>
    </row>
    <row r="76" spans="2:120" x14ac:dyDescent="0.25">
      <c r="B76" s="178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79"/>
    </row>
    <row r="77" spans="2:120" x14ac:dyDescent="0.25">
      <c r="B77" s="178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79"/>
    </row>
    <row r="78" spans="2:120" x14ac:dyDescent="0.25">
      <c r="B78" s="178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79"/>
    </row>
    <row r="79" spans="2:120" x14ac:dyDescent="0.25">
      <c r="B79" s="178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79"/>
    </row>
    <row r="80" spans="2:120" x14ac:dyDescent="0.25">
      <c r="B80" s="178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79"/>
    </row>
    <row r="81" spans="2:120" x14ac:dyDescent="0.25">
      <c r="B81" s="178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79"/>
    </row>
    <row r="82" spans="2:120" x14ac:dyDescent="0.25">
      <c r="B82" s="178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79"/>
    </row>
    <row r="83" spans="2:120" x14ac:dyDescent="0.25">
      <c r="B83" s="178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79"/>
    </row>
    <row r="84" spans="2:120" x14ac:dyDescent="0.25">
      <c r="B84" s="178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79"/>
    </row>
    <row r="85" spans="2:120" x14ac:dyDescent="0.25">
      <c r="B85" s="178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/>
      <c r="DM85" s="16"/>
      <c r="DN85" s="16"/>
      <c r="DO85" s="16"/>
      <c r="DP85" s="179"/>
    </row>
    <row r="86" spans="2:120" x14ac:dyDescent="0.25">
      <c r="B86" s="178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79"/>
    </row>
    <row r="87" spans="2:120" x14ac:dyDescent="0.25">
      <c r="B87" s="178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79"/>
    </row>
    <row r="88" spans="2:120" x14ac:dyDescent="0.25">
      <c r="B88" s="178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79"/>
    </row>
    <row r="89" spans="2:120" x14ac:dyDescent="0.25">
      <c r="B89" s="178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6"/>
      <c r="DL89" s="16"/>
      <c r="DM89" s="16"/>
      <c r="DN89" s="16"/>
      <c r="DO89" s="16"/>
      <c r="DP89" s="179"/>
    </row>
    <row r="90" spans="2:120" x14ac:dyDescent="0.25">
      <c r="B90" s="178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79"/>
    </row>
    <row r="91" spans="2:120" x14ac:dyDescent="0.25">
      <c r="B91" s="178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79"/>
    </row>
    <row r="92" spans="2:120" x14ac:dyDescent="0.25">
      <c r="B92" s="178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  <c r="DL92" s="16"/>
      <c r="DM92" s="16"/>
      <c r="DN92" s="16"/>
      <c r="DO92" s="16"/>
      <c r="DP92" s="179"/>
    </row>
    <row r="93" spans="2:120" x14ac:dyDescent="0.25">
      <c r="B93" s="178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  <c r="DK93" s="16"/>
      <c r="DL93" s="16"/>
      <c r="DM93" s="16"/>
      <c r="DN93" s="16"/>
      <c r="DO93" s="16"/>
      <c r="DP93" s="179"/>
    </row>
    <row r="94" spans="2:120" x14ac:dyDescent="0.25">
      <c r="B94" s="178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/>
      <c r="DF94" s="16"/>
      <c r="DG94" s="16"/>
      <c r="DH94" s="16"/>
      <c r="DI94" s="16"/>
      <c r="DJ94" s="16"/>
      <c r="DK94" s="16"/>
      <c r="DL94" s="16"/>
      <c r="DM94" s="16"/>
      <c r="DN94" s="16"/>
      <c r="DO94" s="16"/>
      <c r="DP94" s="179"/>
    </row>
    <row r="95" spans="2:120" x14ac:dyDescent="0.25">
      <c r="B95" s="178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16"/>
      <c r="CX95" s="16"/>
      <c r="CY95" s="16"/>
      <c r="CZ95" s="16"/>
      <c r="DA95" s="16"/>
      <c r="DB95" s="16"/>
      <c r="DC95" s="16"/>
      <c r="DD95" s="16"/>
      <c r="DE95" s="16"/>
      <c r="DF95" s="16"/>
      <c r="DG95" s="16"/>
      <c r="DH95" s="16"/>
      <c r="DI95" s="16"/>
      <c r="DJ95" s="16"/>
      <c r="DK95" s="16"/>
      <c r="DL95" s="16"/>
      <c r="DM95" s="16"/>
      <c r="DN95" s="16"/>
      <c r="DO95" s="16"/>
      <c r="DP95" s="179"/>
    </row>
    <row r="96" spans="2:120" x14ac:dyDescent="0.25">
      <c r="B96" s="178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  <c r="CY96" s="16"/>
      <c r="CZ96" s="16"/>
      <c r="DA96" s="16"/>
      <c r="DB96" s="16"/>
      <c r="DC96" s="16"/>
      <c r="DD96" s="16"/>
      <c r="DE96" s="16"/>
      <c r="DF96" s="16"/>
      <c r="DG96" s="16"/>
      <c r="DH96" s="16"/>
      <c r="DI96" s="16"/>
      <c r="DJ96" s="16"/>
      <c r="DK96" s="16"/>
      <c r="DL96" s="16"/>
      <c r="DM96" s="16"/>
      <c r="DN96" s="16"/>
      <c r="DO96" s="16"/>
      <c r="DP96" s="179"/>
    </row>
    <row r="97" spans="2:120" x14ac:dyDescent="0.25">
      <c r="B97" s="178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16"/>
      <c r="DF97" s="16"/>
      <c r="DG97" s="16"/>
      <c r="DH97" s="16"/>
      <c r="DI97" s="16"/>
      <c r="DJ97" s="16"/>
      <c r="DK97" s="16"/>
      <c r="DL97" s="16"/>
      <c r="DM97" s="16"/>
      <c r="DN97" s="16"/>
      <c r="DO97" s="16"/>
      <c r="DP97" s="179"/>
    </row>
    <row r="98" spans="2:120" x14ac:dyDescent="0.25">
      <c r="B98" s="178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  <c r="DB98" s="16"/>
      <c r="DC98" s="16"/>
      <c r="DD98" s="16"/>
      <c r="DE98" s="16"/>
      <c r="DF98" s="16"/>
      <c r="DG98" s="16"/>
      <c r="DH98" s="16"/>
      <c r="DI98" s="16"/>
      <c r="DJ98" s="16"/>
      <c r="DK98" s="16"/>
      <c r="DL98" s="16"/>
      <c r="DM98" s="16"/>
      <c r="DN98" s="16"/>
      <c r="DO98" s="16"/>
      <c r="DP98" s="179"/>
    </row>
    <row r="99" spans="2:120" x14ac:dyDescent="0.25">
      <c r="B99" s="178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  <c r="DK99" s="16"/>
      <c r="DL99" s="16"/>
      <c r="DM99" s="16"/>
      <c r="DN99" s="16"/>
      <c r="DO99" s="16"/>
      <c r="DP99" s="179"/>
    </row>
    <row r="100" spans="2:120" x14ac:dyDescent="0.25">
      <c r="B100" s="178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  <c r="DD100" s="16"/>
      <c r="DE100" s="16"/>
      <c r="DF100" s="16"/>
      <c r="DG100" s="16"/>
      <c r="DH100" s="16"/>
      <c r="DI100" s="16"/>
      <c r="DJ100" s="16"/>
      <c r="DK100" s="16"/>
      <c r="DL100" s="16"/>
      <c r="DM100" s="16"/>
      <c r="DN100" s="16"/>
      <c r="DO100" s="16"/>
      <c r="DP100" s="179"/>
    </row>
    <row r="101" spans="2:120" x14ac:dyDescent="0.25">
      <c r="B101" s="178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  <c r="CY101" s="16"/>
      <c r="CZ101" s="16"/>
      <c r="DA101" s="16"/>
      <c r="DB101" s="16"/>
      <c r="DC101" s="16"/>
      <c r="DD101" s="16"/>
      <c r="DE101" s="16"/>
      <c r="DF101" s="16"/>
      <c r="DG101" s="16"/>
      <c r="DH101" s="16"/>
      <c r="DI101" s="16"/>
      <c r="DJ101" s="16"/>
      <c r="DK101" s="16"/>
      <c r="DL101" s="16"/>
      <c r="DM101" s="16"/>
      <c r="DN101" s="16"/>
      <c r="DO101" s="16"/>
      <c r="DP101" s="179"/>
    </row>
    <row r="102" spans="2:120" x14ac:dyDescent="0.25">
      <c r="B102" s="180"/>
      <c r="C102" s="181"/>
      <c r="D102" s="181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  <c r="R102" s="181"/>
      <c r="S102" s="181"/>
      <c r="T102" s="181"/>
      <c r="U102" s="181"/>
      <c r="V102" s="181"/>
      <c r="W102" s="181"/>
      <c r="X102" s="181"/>
      <c r="Y102" s="181"/>
      <c r="Z102" s="181"/>
      <c r="AA102" s="181"/>
      <c r="AB102" s="181"/>
      <c r="AC102" s="181"/>
      <c r="AD102" s="181"/>
      <c r="AE102" s="181"/>
      <c r="AF102" s="181"/>
      <c r="AG102" s="181"/>
      <c r="AH102" s="181"/>
      <c r="AI102" s="181"/>
      <c r="AJ102" s="181"/>
      <c r="AK102" s="181"/>
      <c r="AL102" s="181"/>
      <c r="AM102" s="181"/>
      <c r="AN102" s="181"/>
      <c r="AO102" s="181"/>
      <c r="AP102" s="181"/>
      <c r="AQ102" s="181"/>
      <c r="AR102" s="181"/>
      <c r="AS102" s="181"/>
      <c r="AT102" s="181"/>
      <c r="AU102" s="181"/>
      <c r="AV102" s="181"/>
      <c r="AW102" s="181"/>
      <c r="AX102" s="181"/>
      <c r="AY102" s="181"/>
      <c r="AZ102" s="181"/>
      <c r="BA102" s="181"/>
      <c r="BB102" s="181"/>
      <c r="BC102" s="181"/>
      <c r="BD102" s="181"/>
      <c r="BE102" s="181"/>
      <c r="BF102" s="181"/>
      <c r="BG102" s="181"/>
      <c r="BH102" s="181"/>
      <c r="BI102" s="181"/>
      <c r="BJ102" s="181"/>
      <c r="BK102" s="181"/>
      <c r="BL102" s="181"/>
      <c r="BM102" s="181"/>
      <c r="BN102" s="181"/>
      <c r="BO102" s="181"/>
      <c r="BP102" s="181"/>
      <c r="BQ102" s="181"/>
      <c r="BR102" s="181"/>
      <c r="BS102" s="181"/>
      <c r="BT102" s="181"/>
      <c r="BU102" s="181"/>
      <c r="BV102" s="181"/>
      <c r="BW102" s="181"/>
      <c r="BX102" s="181"/>
      <c r="BY102" s="181"/>
      <c r="BZ102" s="181"/>
      <c r="CA102" s="181"/>
      <c r="CB102" s="181"/>
      <c r="CC102" s="181"/>
      <c r="CD102" s="181"/>
      <c r="CE102" s="181"/>
      <c r="CF102" s="181"/>
      <c r="CG102" s="181"/>
      <c r="CH102" s="181"/>
      <c r="CI102" s="181"/>
      <c r="CJ102" s="181"/>
      <c r="CK102" s="181"/>
      <c r="CL102" s="181"/>
      <c r="CM102" s="181"/>
      <c r="CN102" s="181"/>
      <c r="CO102" s="181"/>
      <c r="CP102" s="181"/>
      <c r="CQ102" s="181"/>
      <c r="CR102" s="181"/>
      <c r="CS102" s="181"/>
      <c r="CT102" s="181"/>
      <c r="CU102" s="181"/>
      <c r="CV102" s="181"/>
      <c r="CW102" s="181"/>
      <c r="CX102" s="181"/>
      <c r="CY102" s="181"/>
      <c r="CZ102" s="181"/>
      <c r="DA102" s="181"/>
      <c r="DB102" s="181"/>
      <c r="DC102" s="181"/>
      <c r="DD102" s="181"/>
      <c r="DE102" s="181"/>
      <c r="DF102" s="181"/>
      <c r="DG102" s="181"/>
      <c r="DH102" s="181" t="s">
        <v>254</v>
      </c>
      <c r="DI102" s="181"/>
      <c r="DJ102" s="181"/>
      <c r="DK102" s="181"/>
      <c r="DL102" s="181"/>
      <c r="DM102" s="181"/>
      <c r="DN102" s="181"/>
      <c r="DO102" s="181"/>
      <c r="DP102" s="182"/>
    </row>
  </sheetData>
  <mergeCells count="1">
    <mergeCell ref="B2:DP5"/>
  </mergeCells>
  <pageMargins left="0.7" right="0.7" top="0.75" bottom="0.75" header="0.3" footer="0.3"/>
  <pageSetup scale="67" fitToWidth="2" fitToHeight="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B1:DP102"/>
  <sheetViews>
    <sheetView topLeftCell="A51" zoomScale="40" zoomScaleNormal="40" workbookViewId="0">
      <selection activeCell="B2" sqref="B2:DP5"/>
    </sheetView>
  </sheetViews>
  <sheetFormatPr defaultRowHeight="15" x14ac:dyDescent="0.25"/>
  <cols>
    <col min="1" max="317" width="3" customWidth="1"/>
  </cols>
  <sheetData>
    <row r="1" spans="2:120" x14ac:dyDescent="0.25">
      <c r="DA1" s="177"/>
      <c r="DB1" s="177"/>
      <c r="DC1" s="177"/>
      <c r="DD1" s="177"/>
      <c r="DE1" s="177"/>
      <c r="DF1" s="177"/>
      <c r="DG1" s="177"/>
      <c r="DH1" s="177"/>
      <c r="DI1" s="177"/>
      <c r="DJ1" s="177"/>
    </row>
    <row r="2" spans="2:120" ht="15" customHeight="1" x14ac:dyDescent="0.25">
      <c r="B2" s="554" t="s">
        <v>255</v>
      </c>
      <c r="C2" s="555"/>
      <c r="D2" s="555"/>
      <c r="E2" s="555"/>
      <c r="F2" s="555"/>
      <c r="G2" s="555"/>
      <c r="H2" s="555"/>
      <c r="I2" s="555"/>
      <c r="J2" s="555"/>
      <c r="K2" s="555"/>
      <c r="L2" s="555"/>
      <c r="M2" s="555"/>
      <c r="N2" s="555"/>
      <c r="O2" s="555"/>
      <c r="P2" s="555"/>
      <c r="Q2" s="555"/>
      <c r="R2" s="555"/>
      <c r="S2" s="555"/>
      <c r="T2" s="555"/>
      <c r="U2" s="555"/>
      <c r="V2" s="555"/>
      <c r="W2" s="555"/>
      <c r="X2" s="555"/>
      <c r="Y2" s="555"/>
      <c r="Z2" s="555"/>
      <c r="AA2" s="555"/>
      <c r="AB2" s="555"/>
      <c r="AC2" s="555"/>
      <c r="AD2" s="555"/>
      <c r="AE2" s="555"/>
      <c r="AF2" s="555"/>
      <c r="AG2" s="555"/>
      <c r="AH2" s="555"/>
      <c r="AI2" s="555"/>
      <c r="AJ2" s="555"/>
      <c r="AK2" s="555"/>
      <c r="AL2" s="555"/>
      <c r="AM2" s="555"/>
      <c r="AN2" s="555"/>
      <c r="AO2" s="555"/>
      <c r="AP2" s="555"/>
      <c r="AQ2" s="555"/>
      <c r="AR2" s="555"/>
      <c r="AS2" s="555"/>
      <c r="AT2" s="555"/>
      <c r="AU2" s="555"/>
      <c r="AV2" s="555"/>
      <c r="AW2" s="555"/>
      <c r="AX2" s="555"/>
      <c r="AY2" s="555"/>
      <c r="AZ2" s="555"/>
      <c r="BA2" s="555"/>
      <c r="BB2" s="555"/>
      <c r="BC2" s="555"/>
      <c r="BD2" s="555"/>
      <c r="BE2" s="555"/>
      <c r="BF2" s="555"/>
      <c r="BG2" s="555"/>
      <c r="BH2" s="555"/>
      <c r="BI2" s="555"/>
      <c r="BJ2" s="555"/>
      <c r="BK2" s="555"/>
      <c r="BL2" s="555"/>
      <c r="BM2" s="555"/>
      <c r="BN2" s="555"/>
      <c r="BO2" s="555"/>
      <c r="BP2" s="555"/>
      <c r="BQ2" s="555"/>
      <c r="BR2" s="555"/>
      <c r="BS2" s="555"/>
      <c r="BT2" s="555"/>
      <c r="BU2" s="555"/>
      <c r="BV2" s="555"/>
      <c r="BW2" s="555"/>
      <c r="BX2" s="555"/>
      <c r="BY2" s="555"/>
      <c r="BZ2" s="555"/>
      <c r="CA2" s="555"/>
      <c r="CB2" s="555"/>
      <c r="CC2" s="555"/>
      <c r="CD2" s="555"/>
      <c r="CE2" s="555"/>
      <c r="CF2" s="555"/>
      <c r="CG2" s="555"/>
      <c r="CH2" s="555"/>
      <c r="CI2" s="555"/>
      <c r="CJ2" s="555"/>
      <c r="CK2" s="555"/>
      <c r="CL2" s="555"/>
      <c r="CM2" s="555"/>
      <c r="CN2" s="555"/>
      <c r="CO2" s="555"/>
      <c r="CP2" s="555"/>
      <c r="CQ2" s="555"/>
      <c r="CR2" s="555"/>
      <c r="CS2" s="555"/>
      <c r="CT2" s="555"/>
      <c r="CU2" s="555"/>
      <c r="CV2" s="555"/>
      <c r="CW2" s="555"/>
      <c r="CX2" s="555"/>
      <c r="CY2" s="555"/>
      <c r="CZ2" s="555"/>
      <c r="DA2" s="555"/>
      <c r="DB2" s="555"/>
      <c r="DC2" s="555"/>
      <c r="DD2" s="555"/>
      <c r="DE2" s="555"/>
      <c r="DF2" s="555"/>
      <c r="DG2" s="555"/>
      <c r="DH2" s="555"/>
      <c r="DI2" s="555"/>
      <c r="DJ2" s="555"/>
      <c r="DK2" s="555"/>
      <c r="DL2" s="555"/>
      <c r="DM2" s="555"/>
      <c r="DN2" s="555"/>
      <c r="DO2" s="555"/>
      <c r="DP2" s="556"/>
    </row>
    <row r="3" spans="2:120" ht="15" customHeight="1" x14ac:dyDescent="0.25">
      <c r="B3" s="557"/>
      <c r="C3" s="558"/>
      <c r="D3" s="558"/>
      <c r="E3" s="558"/>
      <c r="F3" s="558"/>
      <c r="G3" s="558"/>
      <c r="H3" s="558"/>
      <c r="I3" s="558"/>
      <c r="J3" s="558"/>
      <c r="K3" s="558"/>
      <c r="L3" s="558"/>
      <c r="M3" s="558"/>
      <c r="N3" s="558"/>
      <c r="O3" s="558"/>
      <c r="P3" s="558"/>
      <c r="Q3" s="558"/>
      <c r="R3" s="558"/>
      <c r="S3" s="558"/>
      <c r="T3" s="558"/>
      <c r="U3" s="558"/>
      <c r="V3" s="558"/>
      <c r="W3" s="558"/>
      <c r="X3" s="558"/>
      <c r="Y3" s="558"/>
      <c r="Z3" s="558"/>
      <c r="AA3" s="558"/>
      <c r="AB3" s="558"/>
      <c r="AC3" s="558"/>
      <c r="AD3" s="558"/>
      <c r="AE3" s="558"/>
      <c r="AF3" s="558"/>
      <c r="AG3" s="558"/>
      <c r="AH3" s="558"/>
      <c r="AI3" s="558"/>
      <c r="AJ3" s="558"/>
      <c r="AK3" s="558"/>
      <c r="AL3" s="558"/>
      <c r="AM3" s="558"/>
      <c r="AN3" s="558"/>
      <c r="AO3" s="558"/>
      <c r="AP3" s="558"/>
      <c r="AQ3" s="558"/>
      <c r="AR3" s="558"/>
      <c r="AS3" s="558"/>
      <c r="AT3" s="558"/>
      <c r="AU3" s="558"/>
      <c r="AV3" s="558"/>
      <c r="AW3" s="558"/>
      <c r="AX3" s="558"/>
      <c r="AY3" s="558"/>
      <c r="AZ3" s="558"/>
      <c r="BA3" s="558"/>
      <c r="BB3" s="558"/>
      <c r="BC3" s="558"/>
      <c r="BD3" s="558"/>
      <c r="BE3" s="558"/>
      <c r="BF3" s="558"/>
      <c r="BG3" s="558"/>
      <c r="BH3" s="558"/>
      <c r="BI3" s="558"/>
      <c r="BJ3" s="558"/>
      <c r="BK3" s="558"/>
      <c r="BL3" s="558"/>
      <c r="BM3" s="558"/>
      <c r="BN3" s="558"/>
      <c r="BO3" s="558"/>
      <c r="BP3" s="558"/>
      <c r="BQ3" s="558"/>
      <c r="BR3" s="558"/>
      <c r="BS3" s="558"/>
      <c r="BT3" s="558"/>
      <c r="BU3" s="558"/>
      <c r="BV3" s="558"/>
      <c r="BW3" s="558"/>
      <c r="BX3" s="558"/>
      <c r="BY3" s="558"/>
      <c r="BZ3" s="558"/>
      <c r="CA3" s="558"/>
      <c r="CB3" s="558"/>
      <c r="CC3" s="558"/>
      <c r="CD3" s="558"/>
      <c r="CE3" s="558"/>
      <c r="CF3" s="558"/>
      <c r="CG3" s="558"/>
      <c r="CH3" s="558"/>
      <c r="CI3" s="558"/>
      <c r="CJ3" s="558"/>
      <c r="CK3" s="558"/>
      <c r="CL3" s="558"/>
      <c r="CM3" s="558"/>
      <c r="CN3" s="558"/>
      <c r="CO3" s="558"/>
      <c r="CP3" s="558"/>
      <c r="CQ3" s="558"/>
      <c r="CR3" s="558"/>
      <c r="CS3" s="558"/>
      <c r="CT3" s="558"/>
      <c r="CU3" s="558"/>
      <c r="CV3" s="558"/>
      <c r="CW3" s="558"/>
      <c r="CX3" s="558"/>
      <c r="CY3" s="558"/>
      <c r="CZ3" s="558"/>
      <c r="DA3" s="558"/>
      <c r="DB3" s="558"/>
      <c r="DC3" s="558"/>
      <c r="DD3" s="558"/>
      <c r="DE3" s="558"/>
      <c r="DF3" s="558"/>
      <c r="DG3" s="558"/>
      <c r="DH3" s="558"/>
      <c r="DI3" s="558"/>
      <c r="DJ3" s="558"/>
      <c r="DK3" s="558"/>
      <c r="DL3" s="558"/>
      <c r="DM3" s="558"/>
      <c r="DN3" s="558"/>
      <c r="DO3" s="558"/>
      <c r="DP3" s="559"/>
    </row>
    <row r="4" spans="2:120" ht="15" customHeight="1" x14ac:dyDescent="0.25">
      <c r="B4" s="557"/>
      <c r="C4" s="558"/>
      <c r="D4" s="558"/>
      <c r="E4" s="558"/>
      <c r="F4" s="558"/>
      <c r="G4" s="558"/>
      <c r="H4" s="558"/>
      <c r="I4" s="558"/>
      <c r="J4" s="558"/>
      <c r="K4" s="558"/>
      <c r="L4" s="558"/>
      <c r="M4" s="558"/>
      <c r="N4" s="558"/>
      <c r="O4" s="558"/>
      <c r="P4" s="558"/>
      <c r="Q4" s="558"/>
      <c r="R4" s="558"/>
      <c r="S4" s="558"/>
      <c r="T4" s="558"/>
      <c r="U4" s="558"/>
      <c r="V4" s="558"/>
      <c r="W4" s="558"/>
      <c r="X4" s="558"/>
      <c r="Y4" s="558"/>
      <c r="Z4" s="558"/>
      <c r="AA4" s="558"/>
      <c r="AB4" s="558"/>
      <c r="AC4" s="558"/>
      <c r="AD4" s="558"/>
      <c r="AE4" s="558"/>
      <c r="AF4" s="558"/>
      <c r="AG4" s="558"/>
      <c r="AH4" s="558"/>
      <c r="AI4" s="558"/>
      <c r="AJ4" s="558"/>
      <c r="AK4" s="558"/>
      <c r="AL4" s="558"/>
      <c r="AM4" s="558"/>
      <c r="AN4" s="558"/>
      <c r="AO4" s="558"/>
      <c r="AP4" s="558"/>
      <c r="AQ4" s="558"/>
      <c r="AR4" s="558"/>
      <c r="AS4" s="558"/>
      <c r="AT4" s="558"/>
      <c r="AU4" s="558"/>
      <c r="AV4" s="558"/>
      <c r="AW4" s="558"/>
      <c r="AX4" s="558"/>
      <c r="AY4" s="558"/>
      <c r="AZ4" s="558"/>
      <c r="BA4" s="558"/>
      <c r="BB4" s="558"/>
      <c r="BC4" s="558"/>
      <c r="BD4" s="558"/>
      <c r="BE4" s="558"/>
      <c r="BF4" s="558"/>
      <c r="BG4" s="558"/>
      <c r="BH4" s="558"/>
      <c r="BI4" s="558"/>
      <c r="BJ4" s="558"/>
      <c r="BK4" s="558"/>
      <c r="BL4" s="558"/>
      <c r="BM4" s="558"/>
      <c r="BN4" s="558"/>
      <c r="BO4" s="558"/>
      <c r="BP4" s="558"/>
      <c r="BQ4" s="558"/>
      <c r="BR4" s="558"/>
      <c r="BS4" s="558"/>
      <c r="BT4" s="558"/>
      <c r="BU4" s="558"/>
      <c r="BV4" s="558"/>
      <c r="BW4" s="558"/>
      <c r="BX4" s="558"/>
      <c r="BY4" s="558"/>
      <c r="BZ4" s="558"/>
      <c r="CA4" s="558"/>
      <c r="CB4" s="558"/>
      <c r="CC4" s="558"/>
      <c r="CD4" s="558"/>
      <c r="CE4" s="558"/>
      <c r="CF4" s="558"/>
      <c r="CG4" s="558"/>
      <c r="CH4" s="558"/>
      <c r="CI4" s="558"/>
      <c r="CJ4" s="558"/>
      <c r="CK4" s="558"/>
      <c r="CL4" s="558"/>
      <c r="CM4" s="558"/>
      <c r="CN4" s="558"/>
      <c r="CO4" s="558"/>
      <c r="CP4" s="558"/>
      <c r="CQ4" s="558"/>
      <c r="CR4" s="558"/>
      <c r="CS4" s="558"/>
      <c r="CT4" s="558"/>
      <c r="CU4" s="558"/>
      <c r="CV4" s="558"/>
      <c r="CW4" s="558"/>
      <c r="CX4" s="558"/>
      <c r="CY4" s="558"/>
      <c r="CZ4" s="558"/>
      <c r="DA4" s="558"/>
      <c r="DB4" s="558"/>
      <c r="DC4" s="558"/>
      <c r="DD4" s="558"/>
      <c r="DE4" s="558"/>
      <c r="DF4" s="558"/>
      <c r="DG4" s="558"/>
      <c r="DH4" s="558"/>
      <c r="DI4" s="558"/>
      <c r="DJ4" s="558"/>
      <c r="DK4" s="558"/>
      <c r="DL4" s="558"/>
      <c r="DM4" s="558"/>
      <c r="DN4" s="558"/>
      <c r="DO4" s="558"/>
      <c r="DP4" s="559"/>
    </row>
    <row r="5" spans="2:120" ht="15" customHeight="1" x14ac:dyDescent="0.25">
      <c r="B5" s="557"/>
      <c r="C5" s="558"/>
      <c r="D5" s="558"/>
      <c r="E5" s="558"/>
      <c r="F5" s="558"/>
      <c r="G5" s="558"/>
      <c r="H5" s="558"/>
      <c r="I5" s="558"/>
      <c r="J5" s="558"/>
      <c r="K5" s="558"/>
      <c r="L5" s="558"/>
      <c r="M5" s="558"/>
      <c r="N5" s="558"/>
      <c r="O5" s="558"/>
      <c r="P5" s="558"/>
      <c r="Q5" s="558"/>
      <c r="R5" s="558"/>
      <c r="S5" s="558"/>
      <c r="T5" s="558"/>
      <c r="U5" s="558"/>
      <c r="V5" s="558"/>
      <c r="W5" s="558"/>
      <c r="X5" s="558"/>
      <c r="Y5" s="558"/>
      <c r="Z5" s="558"/>
      <c r="AA5" s="558"/>
      <c r="AB5" s="558"/>
      <c r="AC5" s="558"/>
      <c r="AD5" s="558"/>
      <c r="AE5" s="558"/>
      <c r="AF5" s="558"/>
      <c r="AG5" s="558"/>
      <c r="AH5" s="558"/>
      <c r="AI5" s="558"/>
      <c r="AJ5" s="558"/>
      <c r="AK5" s="558"/>
      <c r="AL5" s="558"/>
      <c r="AM5" s="558"/>
      <c r="AN5" s="558"/>
      <c r="AO5" s="558"/>
      <c r="AP5" s="558"/>
      <c r="AQ5" s="558"/>
      <c r="AR5" s="558"/>
      <c r="AS5" s="558"/>
      <c r="AT5" s="558"/>
      <c r="AU5" s="558"/>
      <c r="AV5" s="558"/>
      <c r="AW5" s="558"/>
      <c r="AX5" s="558"/>
      <c r="AY5" s="558"/>
      <c r="AZ5" s="558"/>
      <c r="BA5" s="558"/>
      <c r="BB5" s="558"/>
      <c r="BC5" s="558"/>
      <c r="BD5" s="558"/>
      <c r="BE5" s="558"/>
      <c r="BF5" s="558"/>
      <c r="BG5" s="558"/>
      <c r="BH5" s="558"/>
      <c r="BI5" s="558"/>
      <c r="BJ5" s="558"/>
      <c r="BK5" s="558"/>
      <c r="BL5" s="558"/>
      <c r="BM5" s="558"/>
      <c r="BN5" s="558"/>
      <c r="BO5" s="558"/>
      <c r="BP5" s="558"/>
      <c r="BQ5" s="558"/>
      <c r="BR5" s="558"/>
      <c r="BS5" s="558"/>
      <c r="BT5" s="558"/>
      <c r="BU5" s="558"/>
      <c r="BV5" s="558"/>
      <c r="BW5" s="558"/>
      <c r="BX5" s="558"/>
      <c r="BY5" s="558"/>
      <c r="BZ5" s="558"/>
      <c r="CA5" s="558"/>
      <c r="CB5" s="558"/>
      <c r="CC5" s="558"/>
      <c r="CD5" s="558"/>
      <c r="CE5" s="558"/>
      <c r="CF5" s="558"/>
      <c r="CG5" s="558"/>
      <c r="CH5" s="558"/>
      <c r="CI5" s="558"/>
      <c r="CJ5" s="558"/>
      <c r="CK5" s="558"/>
      <c r="CL5" s="558"/>
      <c r="CM5" s="558"/>
      <c r="CN5" s="558"/>
      <c r="CO5" s="558"/>
      <c r="CP5" s="558"/>
      <c r="CQ5" s="558"/>
      <c r="CR5" s="558"/>
      <c r="CS5" s="558"/>
      <c r="CT5" s="558"/>
      <c r="CU5" s="558"/>
      <c r="CV5" s="558"/>
      <c r="CW5" s="558"/>
      <c r="CX5" s="558"/>
      <c r="CY5" s="558"/>
      <c r="CZ5" s="558"/>
      <c r="DA5" s="558"/>
      <c r="DB5" s="558"/>
      <c r="DC5" s="558"/>
      <c r="DD5" s="558"/>
      <c r="DE5" s="558"/>
      <c r="DF5" s="558"/>
      <c r="DG5" s="558"/>
      <c r="DH5" s="558"/>
      <c r="DI5" s="558"/>
      <c r="DJ5" s="558"/>
      <c r="DK5" s="558"/>
      <c r="DL5" s="558"/>
      <c r="DM5" s="558"/>
      <c r="DN5" s="558"/>
      <c r="DO5" s="558"/>
      <c r="DP5" s="559"/>
    </row>
    <row r="6" spans="2:120" ht="15" customHeight="1" x14ac:dyDescent="0.7">
      <c r="B6" s="249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  <c r="Y6" s="250"/>
      <c r="Z6" s="250"/>
      <c r="AA6" s="250"/>
      <c r="AB6" s="250"/>
      <c r="AC6" s="250"/>
      <c r="AD6" s="250"/>
      <c r="AE6" s="250"/>
      <c r="AF6" s="250"/>
      <c r="AG6" s="250"/>
      <c r="AH6" s="250"/>
      <c r="AI6" s="250"/>
      <c r="AJ6" s="250"/>
      <c r="AK6" s="250"/>
      <c r="AL6" s="250"/>
      <c r="AM6" s="250"/>
      <c r="AN6" s="250"/>
      <c r="AO6" s="250"/>
      <c r="AP6" s="250"/>
      <c r="AQ6" s="250"/>
      <c r="AR6" s="250"/>
      <c r="AS6" s="250"/>
      <c r="AT6" s="250"/>
      <c r="AU6" s="250"/>
      <c r="AV6" s="250"/>
      <c r="AW6" s="250"/>
      <c r="AX6" s="250"/>
      <c r="AY6" s="250"/>
      <c r="AZ6" s="250"/>
      <c r="BA6" s="250"/>
      <c r="BB6" s="250"/>
      <c r="BC6" s="250"/>
      <c r="BD6" s="250"/>
      <c r="BE6" s="250"/>
      <c r="BF6" s="250"/>
      <c r="BG6" s="250"/>
      <c r="BH6" s="250"/>
      <c r="BI6" s="250"/>
      <c r="BJ6" s="250"/>
      <c r="BK6" s="250"/>
      <c r="BL6" s="250"/>
      <c r="BM6" s="250"/>
      <c r="BN6" s="250"/>
      <c r="BO6" s="250"/>
      <c r="BP6" s="250"/>
      <c r="BQ6" s="250"/>
      <c r="BR6" s="250"/>
      <c r="BS6" s="250"/>
      <c r="BT6" s="250"/>
      <c r="BU6" s="250"/>
      <c r="BV6" s="250"/>
      <c r="BW6" s="250"/>
      <c r="BX6" s="250"/>
      <c r="BY6" s="250"/>
      <c r="BZ6" s="250"/>
      <c r="CA6" s="250"/>
      <c r="CB6" s="250"/>
      <c r="CC6" s="250"/>
      <c r="CD6" s="250"/>
      <c r="CE6" s="250"/>
      <c r="CF6" s="250"/>
      <c r="CG6" s="250"/>
      <c r="CH6" s="250"/>
      <c r="CI6" s="250"/>
      <c r="CJ6" s="250"/>
      <c r="CK6" s="250"/>
      <c r="CL6" s="250"/>
      <c r="CM6" s="250"/>
      <c r="CN6" s="250"/>
      <c r="CO6" s="250"/>
      <c r="CP6" s="250"/>
      <c r="CQ6" s="250"/>
      <c r="CR6" s="250"/>
      <c r="CS6" s="250"/>
      <c r="CT6" s="250"/>
      <c r="CU6" s="250"/>
      <c r="CV6" s="250"/>
      <c r="CW6" s="250"/>
      <c r="CX6" s="250"/>
      <c r="CY6" s="250"/>
      <c r="CZ6" s="250"/>
      <c r="DA6" s="250"/>
      <c r="DB6" s="250"/>
      <c r="DC6" s="250"/>
      <c r="DD6" s="250"/>
      <c r="DE6" s="250"/>
      <c r="DF6" s="250"/>
      <c r="DG6" s="250"/>
      <c r="DH6" s="250"/>
      <c r="DI6" s="250"/>
      <c r="DJ6" s="250"/>
      <c r="DK6" s="250"/>
      <c r="DL6" s="250"/>
      <c r="DM6" s="250"/>
      <c r="DN6" s="250"/>
      <c r="DO6" s="250"/>
      <c r="DP6" s="251"/>
    </row>
    <row r="7" spans="2:120" x14ac:dyDescent="0.25">
      <c r="B7" s="178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2"/>
      <c r="DB7" s="2"/>
      <c r="DC7" s="2"/>
      <c r="DD7" s="2"/>
      <c r="DE7" s="2"/>
      <c r="DF7" s="2"/>
      <c r="DG7" s="2"/>
      <c r="DH7" s="2"/>
      <c r="DI7" s="2"/>
      <c r="DJ7" s="2"/>
      <c r="DK7" s="16"/>
      <c r="DL7" s="16"/>
      <c r="DM7" s="16"/>
      <c r="DN7" s="16"/>
      <c r="DO7" s="16"/>
      <c r="DP7" s="179"/>
    </row>
    <row r="8" spans="2:120" x14ac:dyDescent="0.25">
      <c r="B8" s="178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2"/>
      <c r="DB8" s="2"/>
      <c r="DC8" s="2"/>
      <c r="DD8" s="2"/>
      <c r="DE8" s="2"/>
      <c r="DF8" s="2"/>
      <c r="DG8" s="2"/>
      <c r="DH8" s="2"/>
      <c r="DI8" s="2"/>
      <c r="DJ8" s="2"/>
      <c r="DK8" s="16"/>
      <c r="DL8" s="16"/>
      <c r="DM8" s="16"/>
      <c r="DN8" s="16"/>
      <c r="DO8" s="16"/>
      <c r="DP8" s="179"/>
    </row>
    <row r="9" spans="2:120" x14ac:dyDescent="0.25">
      <c r="B9" s="178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2"/>
      <c r="DB9" s="2"/>
      <c r="DC9" s="2"/>
      <c r="DD9" s="2"/>
      <c r="DE9" s="2"/>
      <c r="DF9" s="2"/>
      <c r="DG9" s="2"/>
      <c r="DH9" s="2"/>
      <c r="DI9" s="2"/>
      <c r="DJ9" s="2"/>
      <c r="DK9" s="16"/>
      <c r="DL9" s="16"/>
      <c r="DM9" s="16"/>
      <c r="DN9" s="16"/>
      <c r="DO9" s="16"/>
      <c r="DP9" s="179"/>
    </row>
    <row r="10" spans="2:120" x14ac:dyDescent="0.25">
      <c r="B10" s="178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79"/>
    </row>
    <row r="11" spans="2:120" x14ac:dyDescent="0.25">
      <c r="B11" s="178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79"/>
    </row>
    <row r="12" spans="2:120" x14ac:dyDescent="0.25">
      <c r="B12" s="178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79"/>
    </row>
    <row r="13" spans="2:120" x14ac:dyDescent="0.25">
      <c r="B13" s="178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79"/>
    </row>
    <row r="14" spans="2:120" x14ac:dyDescent="0.25">
      <c r="B14" s="178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79"/>
    </row>
    <row r="15" spans="2:120" x14ac:dyDescent="0.25">
      <c r="B15" s="178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79"/>
    </row>
    <row r="16" spans="2:120" x14ac:dyDescent="0.25">
      <c r="B16" s="178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79"/>
    </row>
    <row r="17" spans="2:120" x14ac:dyDescent="0.25">
      <c r="B17" s="178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79"/>
    </row>
    <row r="18" spans="2:120" x14ac:dyDescent="0.25">
      <c r="B18" s="178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79"/>
    </row>
    <row r="19" spans="2:120" x14ac:dyDescent="0.25">
      <c r="B19" s="178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79"/>
    </row>
    <row r="20" spans="2:120" x14ac:dyDescent="0.25">
      <c r="B20" s="178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79"/>
    </row>
    <row r="21" spans="2:120" x14ac:dyDescent="0.25">
      <c r="B21" s="178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79"/>
    </row>
    <row r="22" spans="2:120" x14ac:dyDescent="0.25">
      <c r="B22" s="178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79"/>
    </row>
    <row r="23" spans="2:120" x14ac:dyDescent="0.25">
      <c r="B23" s="178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79"/>
    </row>
    <row r="24" spans="2:120" x14ac:dyDescent="0.25">
      <c r="B24" s="178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79"/>
    </row>
    <row r="25" spans="2:120" x14ac:dyDescent="0.25">
      <c r="B25" s="178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79"/>
    </row>
    <row r="26" spans="2:120" x14ac:dyDescent="0.25">
      <c r="B26" s="178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79"/>
    </row>
    <row r="27" spans="2:120" x14ac:dyDescent="0.25">
      <c r="B27" s="178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79"/>
    </row>
    <row r="28" spans="2:120" x14ac:dyDescent="0.25">
      <c r="B28" s="178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79"/>
    </row>
    <row r="29" spans="2:120" x14ac:dyDescent="0.25">
      <c r="B29" s="178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79"/>
    </row>
    <row r="30" spans="2:120" x14ac:dyDescent="0.25">
      <c r="B30" s="178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79"/>
    </row>
    <row r="31" spans="2:120" x14ac:dyDescent="0.25">
      <c r="B31" s="178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79"/>
    </row>
    <row r="32" spans="2:120" x14ac:dyDescent="0.25">
      <c r="B32" s="178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79"/>
    </row>
    <row r="33" spans="2:120" x14ac:dyDescent="0.25">
      <c r="B33" s="178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79"/>
    </row>
    <row r="34" spans="2:120" x14ac:dyDescent="0.25">
      <c r="B34" s="178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79"/>
    </row>
    <row r="35" spans="2:120" x14ac:dyDescent="0.25">
      <c r="B35" s="178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79"/>
    </row>
    <row r="36" spans="2:120" x14ac:dyDescent="0.25">
      <c r="B36" s="178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79"/>
    </row>
    <row r="37" spans="2:120" x14ac:dyDescent="0.25">
      <c r="B37" s="178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79"/>
    </row>
    <row r="38" spans="2:120" x14ac:dyDescent="0.25">
      <c r="B38" s="178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79"/>
    </row>
    <row r="39" spans="2:120" x14ac:dyDescent="0.25">
      <c r="B39" s="178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79"/>
    </row>
    <row r="40" spans="2:120" x14ac:dyDescent="0.25">
      <c r="B40" s="178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79"/>
    </row>
    <row r="41" spans="2:120" x14ac:dyDescent="0.25">
      <c r="B41" s="178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79"/>
    </row>
    <row r="42" spans="2:120" x14ac:dyDescent="0.25">
      <c r="B42" s="178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79"/>
    </row>
    <row r="43" spans="2:120" x14ac:dyDescent="0.25">
      <c r="B43" s="178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79"/>
    </row>
    <row r="44" spans="2:120" x14ac:dyDescent="0.25">
      <c r="B44" s="178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79"/>
    </row>
    <row r="45" spans="2:120" x14ac:dyDescent="0.25">
      <c r="B45" s="178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79"/>
    </row>
    <row r="46" spans="2:120" x14ac:dyDescent="0.25">
      <c r="B46" s="178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79"/>
    </row>
    <row r="47" spans="2:120" x14ac:dyDescent="0.25">
      <c r="B47" s="178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79"/>
    </row>
    <row r="48" spans="2:120" x14ac:dyDescent="0.25">
      <c r="B48" s="178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79"/>
    </row>
    <row r="49" spans="2:120" x14ac:dyDescent="0.25">
      <c r="B49" s="178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79"/>
    </row>
    <row r="50" spans="2:120" x14ac:dyDescent="0.25">
      <c r="B50" s="178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79"/>
    </row>
    <row r="51" spans="2:120" x14ac:dyDescent="0.25">
      <c r="B51" s="178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79"/>
    </row>
    <row r="52" spans="2:120" x14ac:dyDescent="0.25">
      <c r="B52" s="178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79"/>
    </row>
    <row r="53" spans="2:120" x14ac:dyDescent="0.25">
      <c r="B53" s="178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79"/>
    </row>
    <row r="54" spans="2:120" x14ac:dyDescent="0.25">
      <c r="B54" s="178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79"/>
    </row>
    <row r="55" spans="2:120" x14ac:dyDescent="0.25">
      <c r="B55" s="178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79"/>
    </row>
    <row r="56" spans="2:120" x14ac:dyDescent="0.25">
      <c r="B56" s="178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79"/>
    </row>
    <row r="57" spans="2:120" x14ac:dyDescent="0.25">
      <c r="B57" s="178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79"/>
    </row>
    <row r="58" spans="2:120" x14ac:dyDescent="0.25">
      <c r="B58" s="178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79"/>
    </row>
    <row r="59" spans="2:120" x14ac:dyDescent="0.25">
      <c r="B59" s="178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79"/>
    </row>
    <row r="60" spans="2:120" x14ac:dyDescent="0.25">
      <c r="B60" s="178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79"/>
    </row>
    <row r="61" spans="2:120" x14ac:dyDescent="0.25">
      <c r="B61" s="178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79"/>
    </row>
    <row r="62" spans="2:120" x14ac:dyDescent="0.25">
      <c r="B62" s="178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79"/>
    </row>
    <row r="63" spans="2:120" x14ac:dyDescent="0.25">
      <c r="B63" s="178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79"/>
    </row>
    <row r="64" spans="2:120" x14ac:dyDescent="0.25">
      <c r="B64" s="178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79"/>
    </row>
    <row r="65" spans="2:120" x14ac:dyDescent="0.25">
      <c r="B65" s="178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79"/>
    </row>
    <row r="66" spans="2:120" x14ac:dyDescent="0.25">
      <c r="B66" s="178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79"/>
    </row>
    <row r="67" spans="2:120" x14ac:dyDescent="0.25">
      <c r="B67" s="178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79"/>
    </row>
    <row r="68" spans="2:120" x14ac:dyDescent="0.25">
      <c r="B68" s="178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79"/>
    </row>
    <row r="69" spans="2:120" x14ac:dyDescent="0.25">
      <c r="B69" s="178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79"/>
    </row>
    <row r="70" spans="2:120" x14ac:dyDescent="0.25">
      <c r="B70" s="178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79"/>
    </row>
    <row r="71" spans="2:120" x14ac:dyDescent="0.25">
      <c r="B71" s="178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79"/>
    </row>
    <row r="72" spans="2:120" x14ac:dyDescent="0.25">
      <c r="B72" s="178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79"/>
    </row>
    <row r="73" spans="2:120" x14ac:dyDescent="0.25">
      <c r="B73" s="178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79"/>
    </row>
    <row r="74" spans="2:120" x14ac:dyDescent="0.25">
      <c r="B74" s="178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79"/>
    </row>
    <row r="75" spans="2:120" x14ac:dyDescent="0.25">
      <c r="B75" s="178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79"/>
    </row>
    <row r="76" spans="2:120" x14ac:dyDescent="0.25">
      <c r="B76" s="178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79"/>
    </row>
    <row r="77" spans="2:120" x14ac:dyDescent="0.25">
      <c r="B77" s="178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79"/>
    </row>
    <row r="78" spans="2:120" x14ac:dyDescent="0.25">
      <c r="B78" s="178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79"/>
    </row>
    <row r="79" spans="2:120" x14ac:dyDescent="0.25">
      <c r="B79" s="178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79"/>
    </row>
    <row r="80" spans="2:120" x14ac:dyDescent="0.25">
      <c r="B80" s="178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79"/>
    </row>
    <row r="81" spans="2:120" x14ac:dyDescent="0.25">
      <c r="B81" s="178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79"/>
    </row>
    <row r="82" spans="2:120" x14ac:dyDescent="0.25">
      <c r="B82" s="178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79"/>
    </row>
    <row r="83" spans="2:120" x14ac:dyDescent="0.25">
      <c r="B83" s="178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79"/>
    </row>
    <row r="84" spans="2:120" x14ac:dyDescent="0.25">
      <c r="B84" s="178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79"/>
    </row>
    <row r="85" spans="2:120" x14ac:dyDescent="0.25">
      <c r="B85" s="178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/>
      <c r="DM85" s="16"/>
      <c r="DN85" s="16"/>
      <c r="DO85" s="16"/>
      <c r="DP85" s="179"/>
    </row>
    <row r="86" spans="2:120" x14ac:dyDescent="0.25">
      <c r="B86" s="178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79"/>
    </row>
    <row r="87" spans="2:120" x14ac:dyDescent="0.25">
      <c r="B87" s="178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79"/>
    </row>
    <row r="88" spans="2:120" x14ac:dyDescent="0.25">
      <c r="B88" s="178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79"/>
    </row>
    <row r="89" spans="2:120" x14ac:dyDescent="0.25">
      <c r="B89" s="178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6"/>
      <c r="DL89" s="16"/>
      <c r="DM89" s="16"/>
      <c r="DN89" s="16"/>
      <c r="DO89" s="16"/>
      <c r="DP89" s="179"/>
    </row>
    <row r="90" spans="2:120" x14ac:dyDescent="0.25">
      <c r="B90" s="178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79"/>
    </row>
    <row r="91" spans="2:120" x14ac:dyDescent="0.25">
      <c r="B91" s="178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79"/>
    </row>
    <row r="92" spans="2:120" x14ac:dyDescent="0.25">
      <c r="B92" s="178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  <c r="DL92" s="16"/>
      <c r="DM92" s="16"/>
      <c r="DN92" s="16"/>
      <c r="DO92" s="16"/>
      <c r="DP92" s="179"/>
    </row>
    <row r="93" spans="2:120" x14ac:dyDescent="0.25">
      <c r="B93" s="178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  <c r="DK93" s="16"/>
      <c r="DL93" s="16"/>
      <c r="DM93" s="16"/>
      <c r="DN93" s="16"/>
      <c r="DO93" s="16"/>
      <c r="DP93" s="179"/>
    </row>
    <row r="94" spans="2:120" x14ac:dyDescent="0.25">
      <c r="B94" s="178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/>
      <c r="DF94" s="16"/>
      <c r="DG94" s="16"/>
      <c r="DH94" s="16"/>
      <c r="DI94" s="16"/>
      <c r="DJ94" s="16"/>
      <c r="DK94" s="16"/>
      <c r="DL94" s="16"/>
      <c r="DM94" s="16"/>
      <c r="DN94" s="16"/>
      <c r="DO94" s="16"/>
      <c r="DP94" s="179"/>
    </row>
    <row r="95" spans="2:120" x14ac:dyDescent="0.25">
      <c r="B95" s="178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16"/>
      <c r="CX95" s="16"/>
      <c r="CY95" s="16"/>
      <c r="CZ95" s="16"/>
      <c r="DA95" s="16"/>
      <c r="DB95" s="16"/>
      <c r="DC95" s="16"/>
      <c r="DD95" s="16"/>
      <c r="DE95" s="16"/>
      <c r="DF95" s="16"/>
      <c r="DG95" s="16"/>
      <c r="DH95" s="16"/>
      <c r="DI95" s="16"/>
      <c r="DJ95" s="16"/>
      <c r="DK95" s="16"/>
      <c r="DL95" s="16"/>
      <c r="DM95" s="16"/>
      <c r="DN95" s="16"/>
      <c r="DO95" s="16"/>
      <c r="DP95" s="179"/>
    </row>
    <row r="96" spans="2:120" x14ac:dyDescent="0.25">
      <c r="B96" s="178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  <c r="CY96" s="16"/>
      <c r="CZ96" s="16"/>
      <c r="DA96" s="16"/>
      <c r="DB96" s="16"/>
      <c r="DC96" s="16"/>
      <c r="DD96" s="16"/>
      <c r="DE96" s="16"/>
      <c r="DF96" s="16"/>
      <c r="DG96" s="16"/>
      <c r="DH96" s="16"/>
      <c r="DI96" s="16"/>
      <c r="DJ96" s="16"/>
      <c r="DK96" s="16"/>
      <c r="DL96" s="16"/>
      <c r="DM96" s="16"/>
      <c r="DN96" s="16"/>
      <c r="DO96" s="16"/>
      <c r="DP96" s="179"/>
    </row>
    <row r="97" spans="2:120" x14ac:dyDescent="0.25">
      <c r="B97" s="178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16"/>
      <c r="DF97" s="16"/>
      <c r="DG97" s="16"/>
      <c r="DH97" s="16"/>
      <c r="DI97" s="16"/>
      <c r="DJ97" s="16"/>
      <c r="DK97" s="16"/>
      <c r="DL97" s="16"/>
      <c r="DM97" s="16"/>
      <c r="DN97" s="16"/>
      <c r="DO97" s="16"/>
      <c r="DP97" s="179"/>
    </row>
    <row r="98" spans="2:120" x14ac:dyDescent="0.25">
      <c r="B98" s="178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  <c r="DB98" s="16"/>
      <c r="DC98" s="16"/>
      <c r="DD98" s="16"/>
      <c r="DE98" s="16"/>
      <c r="DF98" s="16"/>
      <c r="DG98" s="16"/>
      <c r="DH98" s="16"/>
      <c r="DI98" s="16"/>
      <c r="DJ98" s="16"/>
      <c r="DK98" s="16"/>
      <c r="DL98" s="16"/>
      <c r="DM98" s="16"/>
      <c r="DN98" s="16"/>
      <c r="DO98" s="16"/>
      <c r="DP98" s="179"/>
    </row>
    <row r="99" spans="2:120" x14ac:dyDescent="0.25">
      <c r="B99" s="178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  <c r="DK99" s="16"/>
      <c r="DL99" s="16"/>
      <c r="DM99" s="16"/>
      <c r="DN99" s="16"/>
      <c r="DO99" s="16"/>
      <c r="DP99" s="179"/>
    </row>
    <row r="100" spans="2:120" x14ac:dyDescent="0.25">
      <c r="B100" s="178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  <c r="DD100" s="16"/>
      <c r="DE100" s="16"/>
      <c r="DF100" s="16"/>
      <c r="DG100" s="16"/>
      <c r="DH100" s="16"/>
      <c r="DI100" s="16"/>
      <c r="DJ100" s="16"/>
      <c r="DK100" s="16"/>
      <c r="DL100" s="16"/>
      <c r="DM100" s="16"/>
      <c r="DN100" s="16"/>
      <c r="DO100" s="16"/>
      <c r="DP100" s="179"/>
    </row>
    <row r="101" spans="2:120" x14ac:dyDescent="0.25">
      <c r="B101" s="178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  <c r="CY101" s="16"/>
      <c r="CZ101" s="16"/>
      <c r="DA101" s="16"/>
      <c r="DB101" s="16"/>
      <c r="DC101" s="16"/>
      <c r="DD101" s="16"/>
      <c r="DE101" s="16"/>
      <c r="DF101" s="16"/>
      <c r="DG101" s="16"/>
      <c r="DH101" s="16"/>
      <c r="DI101" s="16"/>
      <c r="DJ101" s="16"/>
      <c r="DK101" s="16"/>
      <c r="DL101" s="16"/>
      <c r="DM101" s="16"/>
      <c r="DN101" s="16"/>
      <c r="DO101" s="16"/>
      <c r="DP101" s="179"/>
    </row>
    <row r="102" spans="2:120" x14ac:dyDescent="0.25">
      <c r="B102" s="180"/>
      <c r="C102" s="181"/>
      <c r="D102" s="181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  <c r="R102" s="181"/>
      <c r="S102" s="181"/>
      <c r="T102" s="181"/>
      <c r="U102" s="181"/>
      <c r="V102" s="181"/>
      <c r="W102" s="181"/>
      <c r="X102" s="181"/>
      <c r="Y102" s="181"/>
      <c r="Z102" s="181"/>
      <c r="AA102" s="181"/>
      <c r="AB102" s="181"/>
      <c r="AC102" s="181"/>
      <c r="AD102" s="181"/>
      <c r="AE102" s="181"/>
      <c r="AF102" s="181"/>
      <c r="AG102" s="181"/>
      <c r="AH102" s="181"/>
      <c r="AI102" s="181"/>
      <c r="AJ102" s="181"/>
      <c r="AK102" s="181"/>
      <c r="AL102" s="181"/>
      <c r="AM102" s="181"/>
      <c r="AN102" s="181"/>
      <c r="AO102" s="181"/>
      <c r="AP102" s="181"/>
      <c r="AQ102" s="181"/>
      <c r="AR102" s="181"/>
      <c r="AS102" s="181"/>
      <c r="AT102" s="181"/>
      <c r="AU102" s="181"/>
      <c r="AV102" s="181"/>
      <c r="AW102" s="181"/>
      <c r="AX102" s="181"/>
      <c r="AY102" s="181"/>
      <c r="AZ102" s="181"/>
      <c r="BA102" s="181"/>
      <c r="BB102" s="181"/>
      <c r="BC102" s="181"/>
      <c r="BD102" s="181"/>
      <c r="BE102" s="181"/>
      <c r="BF102" s="181"/>
      <c r="BG102" s="181"/>
      <c r="BH102" s="181"/>
      <c r="BI102" s="181"/>
      <c r="BJ102" s="181"/>
      <c r="BK102" s="181"/>
      <c r="BL102" s="181"/>
      <c r="BM102" s="181"/>
      <c r="BN102" s="181"/>
      <c r="BO102" s="181"/>
      <c r="BP102" s="181"/>
      <c r="BQ102" s="181"/>
      <c r="BR102" s="181"/>
      <c r="BS102" s="181"/>
      <c r="BT102" s="181"/>
      <c r="BU102" s="181"/>
      <c r="BV102" s="181"/>
      <c r="BW102" s="181"/>
      <c r="BX102" s="181"/>
      <c r="BY102" s="181"/>
      <c r="BZ102" s="181"/>
      <c r="CA102" s="181"/>
      <c r="CB102" s="181"/>
      <c r="CC102" s="181"/>
      <c r="CD102" s="181"/>
      <c r="CE102" s="181"/>
      <c r="CF102" s="181"/>
      <c r="CG102" s="181"/>
      <c r="CH102" s="181"/>
      <c r="CI102" s="181"/>
      <c r="CJ102" s="181"/>
      <c r="CK102" s="181"/>
      <c r="CL102" s="181"/>
      <c r="CM102" s="181"/>
      <c r="CN102" s="181"/>
      <c r="CO102" s="181"/>
      <c r="CP102" s="181"/>
      <c r="CQ102" s="181"/>
      <c r="CR102" s="181"/>
      <c r="CS102" s="181"/>
      <c r="CT102" s="181"/>
      <c r="CU102" s="181"/>
      <c r="CV102" s="181"/>
      <c r="CW102" s="181"/>
      <c r="CX102" s="181"/>
      <c r="CY102" s="181"/>
      <c r="CZ102" s="181"/>
      <c r="DA102" s="181"/>
      <c r="DB102" s="181"/>
      <c r="DC102" s="181"/>
      <c r="DD102" s="181"/>
      <c r="DE102" s="181"/>
      <c r="DF102" s="181"/>
      <c r="DG102" s="181"/>
      <c r="DH102" s="181" t="s">
        <v>254</v>
      </c>
      <c r="DI102" s="181"/>
      <c r="DJ102" s="181"/>
      <c r="DK102" s="181"/>
      <c r="DL102" s="181"/>
      <c r="DM102" s="181"/>
      <c r="DN102" s="181"/>
      <c r="DO102" s="181"/>
      <c r="DP102" s="182"/>
    </row>
  </sheetData>
  <mergeCells count="1">
    <mergeCell ref="B2:DP5"/>
  </mergeCells>
  <pageMargins left="0.7" right="0.7" top="0.75" bottom="0.75" header="0.3" footer="0.3"/>
  <pageSetup paperSize="17" scale="46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>
    <tabColor theme="4" tint="-0.249977111117893"/>
    <pageSetUpPr fitToPage="1"/>
  </sheetPr>
  <dimension ref="A1:AO62"/>
  <sheetViews>
    <sheetView showRowColHeaders="0" zoomScale="70" zoomScaleNormal="70" zoomScaleSheetLayoutView="70" zoomScalePageLayoutView="55" workbookViewId="0">
      <selection sqref="A1:AH62"/>
    </sheetView>
  </sheetViews>
  <sheetFormatPr defaultRowHeight="15" x14ac:dyDescent="0.25"/>
  <sheetData>
    <row r="1" spans="1:41" ht="15" customHeight="1" x14ac:dyDescent="0.25">
      <c r="A1" s="560"/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  <c r="O1" s="561"/>
      <c r="P1" s="561"/>
      <c r="Q1" s="561"/>
      <c r="R1" s="561"/>
      <c r="S1" s="561"/>
      <c r="T1" s="561"/>
      <c r="U1" s="561"/>
      <c r="V1" s="561"/>
      <c r="W1" s="561"/>
      <c r="X1" s="561"/>
      <c r="Y1" s="561"/>
      <c r="Z1" s="561"/>
      <c r="AA1" s="561"/>
      <c r="AB1" s="561"/>
      <c r="AC1" s="561"/>
      <c r="AD1" s="561"/>
      <c r="AE1" s="561"/>
      <c r="AF1" s="561"/>
      <c r="AG1" s="561"/>
      <c r="AH1" s="562"/>
      <c r="AI1" s="569"/>
      <c r="AJ1" s="569"/>
      <c r="AK1" s="569"/>
      <c r="AL1" s="569"/>
      <c r="AM1" s="569"/>
      <c r="AN1" s="569"/>
      <c r="AO1" s="570"/>
    </row>
    <row r="2" spans="1:41" ht="15" customHeight="1" x14ac:dyDescent="0.25">
      <c r="A2" s="563"/>
      <c r="B2" s="564"/>
      <c r="C2" s="564"/>
      <c r="D2" s="564"/>
      <c r="E2" s="564"/>
      <c r="F2" s="564"/>
      <c r="G2" s="564"/>
      <c r="H2" s="564"/>
      <c r="I2" s="564"/>
      <c r="J2" s="564"/>
      <c r="K2" s="564"/>
      <c r="L2" s="564"/>
      <c r="M2" s="564"/>
      <c r="N2" s="564"/>
      <c r="O2" s="564"/>
      <c r="P2" s="564"/>
      <c r="Q2" s="564"/>
      <c r="R2" s="564"/>
      <c r="S2" s="564"/>
      <c r="T2" s="564"/>
      <c r="U2" s="564"/>
      <c r="V2" s="564"/>
      <c r="W2" s="564"/>
      <c r="X2" s="564"/>
      <c r="Y2" s="564"/>
      <c r="Z2" s="564"/>
      <c r="AA2" s="564"/>
      <c r="AB2" s="564"/>
      <c r="AC2" s="564"/>
      <c r="AD2" s="564"/>
      <c r="AE2" s="564"/>
      <c r="AF2" s="564"/>
      <c r="AG2" s="564"/>
      <c r="AH2" s="565"/>
      <c r="AI2" s="571"/>
      <c r="AJ2" s="571"/>
      <c r="AK2" s="571"/>
      <c r="AL2" s="571"/>
      <c r="AM2" s="571"/>
      <c r="AN2" s="571"/>
      <c r="AO2" s="572"/>
    </row>
    <row r="3" spans="1:41" ht="15" customHeight="1" x14ac:dyDescent="0.25">
      <c r="A3" s="563"/>
      <c r="B3" s="564"/>
      <c r="C3" s="564"/>
      <c r="D3" s="564"/>
      <c r="E3" s="564"/>
      <c r="F3" s="564"/>
      <c r="G3" s="564"/>
      <c r="H3" s="564"/>
      <c r="I3" s="564"/>
      <c r="J3" s="564"/>
      <c r="K3" s="564"/>
      <c r="L3" s="564"/>
      <c r="M3" s="564"/>
      <c r="N3" s="564"/>
      <c r="O3" s="564"/>
      <c r="P3" s="564"/>
      <c r="Q3" s="564"/>
      <c r="R3" s="564"/>
      <c r="S3" s="564"/>
      <c r="T3" s="564"/>
      <c r="U3" s="564"/>
      <c r="V3" s="564"/>
      <c r="W3" s="564"/>
      <c r="X3" s="564"/>
      <c r="Y3" s="564"/>
      <c r="Z3" s="564"/>
      <c r="AA3" s="564"/>
      <c r="AB3" s="564"/>
      <c r="AC3" s="564"/>
      <c r="AD3" s="564"/>
      <c r="AE3" s="564"/>
      <c r="AF3" s="564"/>
      <c r="AG3" s="564"/>
      <c r="AH3" s="565"/>
      <c r="AI3" s="571"/>
      <c r="AJ3" s="571"/>
      <c r="AK3" s="571"/>
      <c r="AL3" s="571"/>
      <c r="AM3" s="571"/>
      <c r="AN3" s="571"/>
      <c r="AO3" s="572"/>
    </row>
    <row r="4" spans="1:41" ht="15" customHeight="1" x14ac:dyDescent="0.25">
      <c r="A4" s="563"/>
      <c r="B4" s="564"/>
      <c r="C4" s="564"/>
      <c r="D4" s="564"/>
      <c r="E4" s="564"/>
      <c r="F4" s="564"/>
      <c r="G4" s="564"/>
      <c r="H4" s="564"/>
      <c r="I4" s="564"/>
      <c r="J4" s="564"/>
      <c r="K4" s="564"/>
      <c r="L4" s="564"/>
      <c r="M4" s="564"/>
      <c r="N4" s="564"/>
      <c r="O4" s="564"/>
      <c r="P4" s="564"/>
      <c r="Q4" s="564"/>
      <c r="R4" s="564"/>
      <c r="S4" s="564"/>
      <c r="T4" s="564"/>
      <c r="U4" s="564"/>
      <c r="V4" s="564"/>
      <c r="W4" s="564"/>
      <c r="X4" s="564"/>
      <c r="Y4" s="564"/>
      <c r="Z4" s="564"/>
      <c r="AA4" s="564"/>
      <c r="AB4" s="564"/>
      <c r="AC4" s="564"/>
      <c r="AD4" s="564"/>
      <c r="AE4" s="564"/>
      <c r="AF4" s="564"/>
      <c r="AG4" s="564"/>
      <c r="AH4" s="565"/>
      <c r="AI4" s="571"/>
      <c r="AJ4" s="571"/>
      <c r="AK4" s="571"/>
      <c r="AL4" s="571"/>
      <c r="AM4" s="571"/>
      <c r="AN4" s="571"/>
      <c r="AO4" s="572"/>
    </row>
    <row r="5" spans="1:41" ht="15" customHeight="1" x14ac:dyDescent="0.25">
      <c r="A5" s="563"/>
      <c r="B5" s="564"/>
      <c r="C5" s="564"/>
      <c r="D5" s="564"/>
      <c r="E5" s="564"/>
      <c r="F5" s="564"/>
      <c r="G5" s="564"/>
      <c r="H5" s="564"/>
      <c r="I5" s="564"/>
      <c r="J5" s="564"/>
      <c r="K5" s="564"/>
      <c r="L5" s="564"/>
      <c r="M5" s="564"/>
      <c r="N5" s="564"/>
      <c r="O5" s="564"/>
      <c r="P5" s="564"/>
      <c r="Q5" s="564"/>
      <c r="R5" s="564"/>
      <c r="S5" s="564"/>
      <c r="T5" s="564"/>
      <c r="U5" s="564"/>
      <c r="V5" s="564"/>
      <c r="W5" s="564"/>
      <c r="X5" s="564"/>
      <c r="Y5" s="564"/>
      <c r="Z5" s="564"/>
      <c r="AA5" s="564"/>
      <c r="AB5" s="564"/>
      <c r="AC5" s="564"/>
      <c r="AD5" s="564"/>
      <c r="AE5" s="564"/>
      <c r="AF5" s="564"/>
      <c r="AG5" s="564"/>
      <c r="AH5" s="565"/>
      <c r="AI5" s="571"/>
      <c r="AJ5" s="571"/>
      <c r="AK5" s="571"/>
      <c r="AL5" s="571"/>
      <c r="AM5" s="571"/>
      <c r="AN5" s="571"/>
      <c r="AO5" s="572"/>
    </row>
    <row r="6" spans="1:41" ht="15" customHeight="1" x14ac:dyDescent="0.25">
      <c r="A6" s="563"/>
      <c r="B6" s="564"/>
      <c r="C6" s="564"/>
      <c r="D6" s="564"/>
      <c r="E6" s="564"/>
      <c r="F6" s="564"/>
      <c r="G6" s="564"/>
      <c r="H6" s="564"/>
      <c r="I6" s="564"/>
      <c r="J6" s="564"/>
      <c r="K6" s="564"/>
      <c r="L6" s="564"/>
      <c r="M6" s="564"/>
      <c r="N6" s="564"/>
      <c r="O6" s="564"/>
      <c r="P6" s="564"/>
      <c r="Q6" s="564"/>
      <c r="R6" s="564"/>
      <c r="S6" s="564"/>
      <c r="T6" s="564"/>
      <c r="U6" s="564"/>
      <c r="V6" s="564"/>
      <c r="W6" s="564"/>
      <c r="X6" s="564"/>
      <c r="Y6" s="564"/>
      <c r="Z6" s="564"/>
      <c r="AA6" s="564"/>
      <c r="AB6" s="564"/>
      <c r="AC6" s="564"/>
      <c r="AD6" s="564"/>
      <c r="AE6" s="564"/>
      <c r="AF6" s="564"/>
      <c r="AG6" s="564"/>
      <c r="AH6" s="565"/>
      <c r="AI6" s="571"/>
      <c r="AJ6" s="571"/>
      <c r="AK6" s="571"/>
      <c r="AL6" s="571"/>
      <c r="AM6" s="571"/>
      <c r="AN6" s="571"/>
      <c r="AO6" s="572"/>
    </row>
    <row r="7" spans="1:41" ht="15" customHeight="1" x14ac:dyDescent="0.25">
      <c r="A7" s="563"/>
      <c r="B7" s="564"/>
      <c r="C7" s="564"/>
      <c r="D7" s="564"/>
      <c r="E7" s="564"/>
      <c r="F7" s="564"/>
      <c r="G7" s="564"/>
      <c r="H7" s="564"/>
      <c r="I7" s="564"/>
      <c r="J7" s="564"/>
      <c r="K7" s="564"/>
      <c r="L7" s="564"/>
      <c r="M7" s="564"/>
      <c r="N7" s="564"/>
      <c r="O7" s="564"/>
      <c r="P7" s="564"/>
      <c r="Q7" s="564"/>
      <c r="R7" s="564"/>
      <c r="S7" s="564"/>
      <c r="T7" s="564"/>
      <c r="U7" s="564"/>
      <c r="V7" s="564"/>
      <c r="W7" s="564"/>
      <c r="X7" s="564"/>
      <c r="Y7" s="564"/>
      <c r="Z7" s="564"/>
      <c r="AA7" s="564"/>
      <c r="AB7" s="564"/>
      <c r="AC7" s="564"/>
      <c r="AD7" s="564"/>
      <c r="AE7" s="564"/>
      <c r="AF7" s="564"/>
      <c r="AG7" s="564"/>
      <c r="AH7" s="565"/>
      <c r="AI7" s="571"/>
      <c r="AJ7" s="571"/>
      <c r="AK7" s="571"/>
      <c r="AL7" s="571"/>
      <c r="AM7" s="571"/>
      <c r="AN7" s="571"/>
      <c r="AO7" s="572"/>
    </row>
    <row r="8" spans="1:41" ht="15" customHeight="1" x14ac:dyDescent="0.25">
      <c r="A8" s="563"/>
      <c r="B8" s="564"/>
      <c r="C8" s="564"/>
      <c r="D8" s="564"/>
      <c r="E8" s="564"/>
      <c r="F8" s="564"/>
      <c r="G8" s="564"/>
      <c r="H8" s="564"/>
      <c r="I8" s="564"/>
      <c r="J8" s="564"/>
      <c r="K8" s="564"/>
      <c r="L8" s="564"/>
      <c r="M8" s="564"/>
      <c r="N8" s="564"/>
      <c r="O8" s="564"/>
      <c r="P8" s="564"/>
      <c r="Q8" s="564"/>
      <c r="R8" s="564"/>
      <c r="S8" s="564"/>
      <c r="T8" s="564"/>
      <c r="U8" s="564"/>
      <c r="V8" s="564"/>
      <c r="W8" s="564"/>
      <c r="X8" s="564"/>
      <c r="Y8" s="564"/>
      <c r="Z8" s="564"/>
      <c r="AA8" s="564"/>
      <c r="AB8" s="564"/>
      <c r="AC8" s="564"/>
      <c r="AD8" s="564"/>
      <c r="AE8" s="564"/>
      <c r="AF8" s="564"/>
      <c r="AG8" s="564"/>
      <c r="AH8" s="565"/>
      <c r="AI8" s="571"/>
      <c r="AJ8" s="571"/>
      <c r="AK8" s="571"/>
      <c r="AL8" s="571"/>
      <c r="AM8" s="571"/>
      <c r="AN8" s="571"/>
      <c r="AO8" s="572"/>
    </row>
    <row r="9" spans="1:41" ht="15" customHeight="1" x14ac:dyDescent="0.25">
      <c r="A9" s="563"/>
      <c r="B9" s="564"/>
      <c r="C9" s="564"/>
      <c r="D9" s="564"/>
      <c r="E9" s="564"/>
      <c r="F9" s="564"/>
      <c r="G9" s="564"/>
      <c r="H9" s="564"/>
      <c r="I9" s="564"/>
      <c r="J9" s="564"/>
      <c r="K9" s="564"/>
      <c r="L9" s="564"/>
      <c r="M9" s="564"/>
      <c r="N9" s="564"/>
      <c r="O9" s="564"/>
      <c r="P9" s="564"/>
      <c r="Q9" s="564"/>
      <c r="R9" s="564"/>
      <c r="S9" s="564"/>
      <c r="T9" s="564"/>
      <c r="U9" s="564"/>
      <c r="V9" s="564"/>
      <c r="W9" s="564"/>
      <c r="X9" s="564"/>
      <c r="Y9" s="564"/>
      <c r="Z9" s="564"/>
      <c r="AA9" s="564"/>
      <c r="AB9" s="564"/>
      <c r="AC9" s="564"/>
      <c r="AD9" s="564"/>
      <c r="AE9" s="564"/>
      <c r="AF9" s="564"/>
      <c r="AG9" s="564"/>
      <c r="AH9" s="565"/>
      <c r="AI9" s="571"/>
      <c r="AJ9" s="571"/>
      <c r="AK9" s="571"/>
      <c r="AL9" s="571"/>
      <c r="AM9" s="571"/>
      <c r="AN9" s="571"/>
      <c r="AO9" s="572"/>
    </row>
    <row r="10" spans="1:41" ht="15" customHeight="1" x14ac:dyDescent="0.25">
      <c r="A10" s="563"/>
      <c r="B10" s="564"/>
      <c r="C10" s="564"/>
      <c r="D10" s="564"/>
      <c r="E10" s="564"/>
      <c r="F10" s="564"/>
      <c r="G10" s="564"/>
      <c r="H10" s="564"/>
      <c r="I10" s="564"/>
      <c r="J10" s="564"/>
      <c r="K10" s="564"/>
      <c r="L10" s="564"/>
      <c r="M10" s="564"/>
      <c r="N10" s="564"/>
      <c r="O10" s="564"/>
      <c r="P10" s="564"/>
      <c r="Q10" s="564"/>
      <c r="R10" s="564"/>
      <c r="S10" s="564"/>
      <c r="T10" s="564"/>
      <c r="U10" s="564"/>
      <c r="V10" s="564"/>
      <c r="W10" s="564"/>
      <c r="X10" s="564"/>
      <c r="Y10" s="564"/>
      <c r="Z10" s="564"/>
      <c r="AA10" s="564"/>
      <c r="AB10" s="564"/>
      <c r="AC10" s="564"/>
      <c r="AD10" s="564"/>
      <c r="AE10" s="564"/>
      <c r="AF10" s="564"/>
      <c r="AG10" s="564"/>
      <c r="AH10" s="565"/>
      <c r="AI10" s="571"/>
      <c r="AJ10" s="571"/>
      <c r="AK10" s="571"/>
      <c r="AL10" s="571"/>
      <c r="AM10" s="571"/>
      <c r="AN10" s="571"/>
      <c r="AO10" s="572"/>
    </row>
    <row r="11" spans="1:41" ht="15" customHeight="1" x14ac:dyDescent="0.25">
      <c r="A11" s="563"/>
      <c r="B11" s="564"/>
      <c r="C11" s="564"/>
      <c r="D11" s="564"/>
      <c r="E11" s="564"/>
      <c r="F11" s="564"/>
      <c r="G11" s="564"/>
      <c r="H11" s="564"/>
      <c r="I11" s="564"/>
      <c r="J11" s="564"/>
      <c r="K11" s="564"/>
      <c r="L11" s="564"/>
      <c r="M11" s="564"/>
      <c r="N11" s="564"/>
      <c r="O11" s="564"/>
      <c r="P11" s="564"/>
      <c r="Q11" s="564"/>
      <c r="R11" s="564"/>
      <c r="S11" s="564"/>
      <c r="T11" s="564"/>
      <c r="U11" s="564"/>
      <c r="V11" s="564"/>
      <c r="W11" s="564"/>
      <c r="X11" s="564"/>
      <c r="Y11" s="564"/>
      <c r="Z11" s="564"/>
      <c r="AA11" s="564"/>
      <c r="AB11" s="564"/>
      <c r="AC11" s="564"/>
      <c r="AD11" s="564"/>
      <c r="AE11" s="564"/>
      <c r="AF11" s="564"/>
      <c r="AG11" s="564"/>
      <c r="AH11" s="565"/>
      <c r="AI11" s="571"/>
      <c r="AJ11" s="571"/>
      <c r="AK11" s="571"/>
      <c r="AL11" s="571"/>
      <c r="AM11" s="571"/>
      <c r="AN11" s="571"/>
      <c r="AO11" s="572"/>
    </row>
    <row r="12" spans="1:41" ht="15" customHeight="1" x14ac:dyDescent="0.25">
      <c r="A12" s="563"/>
      <c r="B12" s="564"/>
      <c r="C12" s="564"/>
      <c r="D12" s="564"/>
      <c r="E12" s="564"/>
      <c r="F12" s="564"/>
      <c r="G12" s="564"/>
      <c r="H12" s="564"/>
      <c r="I12" s="564"/>
      <c r="J12" s="564"/>
      <c r="K12" s="564"/>
      <c r="L12" s="564"/>
      <c r="M12" s="564"/>
      <c r="N12" s="564"/>
      <c r="O12" s="564"/>
      <c r="P12" s="564"/>
      <c r="Q12" s="564"/>
      <c r="R12" s="564"/>
      <c r="S12" s="564"/>
      <c r="T12" s="564"/>
      <c r="U12" s="564"/>
      <c r="V12" s="564"/>
      <c r="W12" s="564"/>
      <c r="X12" s="564"/>
      <c r="Y12" s="564"/>
      <c r="Z12" s="564"/>
      <c r="AA12" s="564"/>
      <c r="AB12" s="564"/>
      <c r="AC12" s="564"/>
      <c r="AD12" s="564"/>
      <c r="AE12" s="564"/>
      <c r="AF12" s="564"/>
      <c r="AG12" s="564"/>
      <c r="AH12" s="565"/>
      <c r="AI12" s="571"/>
      <c r="AJ12" s="571"/>
      <c r="AK12" s="571"/>
      <c r="AL12" s="571"/>
      <c r="AM12" s="571"/>
      <c r="AN12" s="571"/>
      <c r="AO12" s="572"/>
    </row>
    <row r="13" spans="1:41" ht="15" customHeight="1" x14ac:dyDescent="0.25">
      <c r="A13" s="563"/>
      <c r="B13" s="564"/>
      <c r="C13" s="564"/>
      <c r="D13" s="564"/>
      <c r="E13" s="564"/>
      <c r="F13" s="564"/>
      <c r="G13" s="564"/>
      <c r="H13" s="564"/>
      <c r="I13" s="564"/>
      <c r="J13" s="564"/>
      <c r="K13" s="564"/>
      <c r="L13" s="564"/>
      <c r="M13" s="564"/>
      <c r="N13" s="564"/>
      <c r="O13" s="564"/>
      <c r="P13" s="564"/>
      <c r="Q13" s="564"/>
      <c r="R13" s="564"/>
      <c r="S13" s="564"/>
      <c r="T13" s="564"/>
      <c r="U13" s="564"/>
      <c r="V13" s="564"/>
      <c r="W13" s="564"/>
      <c r="X13" s="564"/>
      <c r="Y13" s="564"/>
      <c r="Z13" s="564"/>
      <c r="AA13" s="564"/>
      <c r="AB13" s="564"/>
      <c r="AC13" s="564"/>
      <c r="AD13" s="564"/>
      <c r="AE13" s="564"/>
      <c r="AF13" s="564"/>
      <c r="AG13" s="564"/>
      <c r="AH13" s="565"/>
      <c r="AI13" s="571"/>
      <c r="AJ13" s="571"/>
      <c r="AK13" s="571"/>
      <c r="AL13" s="571"/>
      <c r="AM13" s="571"/>
      <c r="AN13" s="571"/>
      <c r="AO13" s="572"/>
    </row>
    <row r="14" spans="1:41" ht="15" customHeight="1" x14ac:dyDescent="0.25">
      <c r="A14" s="563"/>
      <c r="B14" s="564"/>
      <c r="C14" s="564"/>
      <c r="D14" s="564"/>
      <c r="E14" s="564"/>
      <c r="F14" s="564"/>
      <c r="G14" s="564"/>
      <c r="H14" s="564"/>
      <c r="I14" s="564"/>
      <c r="J14" s="564"/>
      <c r="K14" s="564"/>
      <c r="L14" s="564"/>
      <c r="M14" s="564"/>
      <c r="N14" s="564"/>
      <c r="O14" s="564"/>
      <c r="P14" s="564"/>
      <c r="Q14" s="564"/>
      <c r="R14" s="564"/>
      <c r="S14" s="564"/>
      <c r="T14" s="564"/>
      <c r="U14" s="564"/>
      <c r="V14" s="564"/>
      <c r="W14" s="564"/>
      <c r="X14" s="564"/>
      <c r="Y14" s="564"/>
      <c r="Z14" s="564"/>
      <c r="AA14" s="564"/>
      <c r="AB14" s="564"/>
      <c r="AC14" s="564"/>
      <c r="AD14" s="564"/>
      <c r="AE14" s="564"/>
      <c r="AF14" s="564"/>
      <c r="AG14" s="564"/>
      <c r="AH14" s="565"/>
      <c r="AI14" s="571"/>
      <c r="AJ14" s="571"/>
      <c r="AK14" s="571"/>
      <c r="AL14" s="571"/>
      <c r="AM14" s="571"/>
      <c r="AN14" s="571"/>
      <c r="AO14" s="572"/>
    </row>
    <row r="15" spans="1:41" ht="15" customHeight="1" x14ac:dyDescent="0.25">
      <c r="A15" s="563"/>
      <c r="B15" s="564"/>
      <c r="C15" s="564"/>
      <c r="D15" s="564"/>
      <c r="E15" s="564"/>
      <c r="F15" s="564"/>
      <c r="G15" s="564"/>
      <c r="H15" s="564"/>
      <c r="I15" s="564"/>
      <c r="J15" s="564"/>
      <c r="K15" s="564"/>
      <c r="L15" s="564"/>
      <c r="M15" s="564"/>
      <c r="N15" s="564"/>
      <c r="O15" s="564"/>
      <c r="P15" s="564"/>
      <c r="Q15" s="564"/>
      <c r="R15" s="564"/>
      <c r="S15" s="564"/>
      <c r="T15" s="564"/>
      <c r="U15" s="564"/>
      <c r="V15" s="564"/>
      <c r="W15" s="564"/>
      <c r="X15" s="564"/>
      <c r="Y15" s="564"/>
      <c r="Z15" s="564"/>
      <c r="AA15" s="564"/>
      <c r="AB15" s="564"/>
      <c r="AC15" s="564"/>
      <c r="AD15" s="564"/>
      <c r="AE15" s="564"/>
      <c r="AF15" s="564"/>
      <c r="AG15" s="564"/>
      <c r="AH15" s="565"/>
      <c r="AI15" s="571"/>
      <c r="AJ15" s="571"/>
      <c r="AK15" s="571"/>
      <c r="AL15" s="571"/>
      <c r="AM15" s="571"/>
      <c r="AN15" s="571"/>
      <c r="AO15" s="572"/>
    </row>
    <row r="16" spans="1:41" ht="15" customHeight="1" x14ac:dyDescent="0.25">
      <c r="A16" s="563"/>
      <c r="B16" s="564"/>
      <c r="C16" s="564"/>
      <c r="D16" s="564"/>
      <c r="E16" s="564"/>
      <c r="F16" s="564"/>
      <c r="G16" s="564"/>
      <c r="H16" s="564"/>
      <c r="I16" s="564"/>
      <c r="J16" s="564"/>
      <c r="K16" s="564"/>
      <c r="L16" s="564"/>
      <c r="M16" s="564"/>
      <c r="N16" s="564"/>
      <c r="O16" s="564"/>
      <c r="P16" s="564"/>
      <c r="Q16" s="564"/>
      <c r="R16" s="564"/>
      <c r="S16" s="564"/>
      <c r="T16" s="564"/>
      <c r="U16" s="564"/>
      <c r="V16" s="564"/>
      <c r="W16" s="564"/>
      <c r="X16" s="564"/>
      <c r="Y16" s="564"/>
      <c r="Z16" s="564"/>
      <c r="AA16" s="564"/>
      <c r="AB16" s="564"/>
      <c r="AC16" s="564"/>
      <c r="AD16" s="564"/>
      <c r="AE16" s="564"/>
      <c r="AF16" s="564"/>
      <c r="AG16" s="564"/>
      <c r="AH16" s="565"/>
      <c r="AI16" s="571"/>
      <c r="AJ16" s="571"/>
      <c r="AK16" s="571"/>
      <c r="AL16" s="571"/>
      <c r="AM16" s="571"/>
      <c r="AN16" s="571"/>
      <c r="AO16" s="572"/>
    </row>
    <row r="17" spans="1:41" ht="15" customHeight="1" x14ac:dyDescent="0.25">
      <c r="A17" s="563"/>
      <c r="B17" s="564"/>
      <c r="C17" s="564"/>
      <c r="D17" s="564"/>
      <c r="E17" s="564"/>
      <c r="F17" s="564"/>
      <c r="G17" s="564"/>
      <c r="H17" s="564"/>
      <c r="I17" s="564"/>
      <c r="J17" s="564"/>
      <c r="K17" s="564"/>
      <c r="L17" s="564"/>
      <c r="M17" s="564"/>
      <c r="N17" s="564"/>
      <c r="O17" s="564"/>
      <c r="P17" s="564"/>
      <c r="Q17" s="564"/>
      <c r="R17" s="564"/>
      <c r="S17" s="564"/>
      <c r="T17" s="564"/>
      <c r="U17" s="564"/>
      <c r="V17" s="564"/>
      <c r="W17" s="564"/>
      <c r="X17" s="564"/>
      <c r="Y17" s="564"/>
      <c r="Z17" s="564"/>
      <c r="AA17" s="564"/>
      <c r="AB17" s="564"/>
      <c r="AC17" s="564"/>
      <c r="AD17" s="564"/>
      <c r="AE17" s="564"/>
      <c r="AF17" s="564"/>
      <c r="AG17" s="564"/>
      <c r="AH17" s="565"/>
      <c r="AI17" s="571"/>
      <c r="AJ17" s="571"/>
      <c r="AK17" s="571"/>
      <c r="AL17" s="571"/>
      <c r="AM17" s="571"/>
      <c r="AN17" s="571"/>
      <c r="AO17" s="572"/>
    </row>
    <row r="18" spans="1:41" ht="15" customHeight="1" x14ac:dyDescent="0.25">
      <c r="A18" s="563"/>
      <c r="B18" s="564"/>
      <c r="C18" s="564"/>
      <c r="D18" s="564"/>
      <c r="E18" s="564"/>
      <c r="F18" s="564"/>
      <c r="G18" s="564"/>
      <c r="H18" s="564"/>
      <c r="I18" s="564"/>
      <c r="J18" s="564"/>
      <c r="K18" s="564"/>
      <c r="L18" s="564"/>
      <c r="M18" s="564"/>
      <c r="N18" s="564"/>
      <c r="O18" s="564"/>
      <c r="P18" s="564"/>
      <c r="Q18" s="564"/>
      <c r="R18" s="564"/>
      <c r="S18" s="564"/>
      <c r="T18" s="564"/>
      <c r="U18" s="564"/>
      <c r="V18" s="564"/>
      <c r="W18" s="564"/>
      <c r="X18" s="564"/>
      <c r="Y18" s="564"/>
      <c r="Z18" s="564"/>
      <c r="AA18" s="564"/>
      <c r="AB18" s="564"/>
      <c r="AC18" s="564"/>
      <c r="AD18" s="564"/>
      <c r="AE18" s="564"/>
      <c r="AF18" s="564"/>
      <c r="AG18" s="564"/>
      <c r="AH18" s="565"/>
      <c r="AI18" s="571"/>
      <c r="AJ18" s="571"/>
      <c r="AK18" s="571"/>
      <c r="AL18" s="571"/>
      <c r="AM18" s="571"/>
      <c r="AN18" s="571"/>
      <c r="AO18" s="572"/>
    </row>
    <row r="19" spans="1:41" ht="15" customHeight="1" x14ac:dyDescent="0.25">
      <c r="A19" s="563"/>
      <c r="B19" s="564"/>
      <c r="C19" s="564"/>
      <c r="D19" s="564"/>
      <c r="E19" s="564"/>
      <c r="F19" s="564"/>
      <c r="G19" s="564"/>
      <c r="H19" s="564"/>
      <c r="I19" s="564"/>
      <c r="J19" s="564"/>
      <c r="K19" s="564"/>
      <c r="L19" s="564"/>
      <c r="M19" s="564"/>
      <c r="N19" s="564"/>
      <c r="O19" s="564"/>
      <c r="P19" s="564"/>
      <c r="Q19" s="564"/>
      <c r="R19" s="564"/>
      <c r="S19" s="564"/>
      <c r="T19" s="564"/>
      <c r="U19" s="564"/>
      <c r="V19" s="564"/>
      <c r="W19" s="564"/>
      <c r="X19" s="564"/>
      <c r="Y19" s="564"/>
      <c r="Z19" s="564"/>
      <c r="AA19" s="564"/>
      <c r="AB19" s="564"/>
      <c r="AC19" s="564"/>
      <c r="AD19" s="564"/>
      <c r="AE19" s="564"/>
      <c r="AF19" s="564"/>
      <c r="AG19" s="564"/>
      <c r="AH19" s="565"/>
      <c r="AI19" s="571"/>
      <c r="AJ19" s="571"/>
      <c r="AK19" s="571"/>
      <c r="AL19" s="571"/>
      <c r="AM19" s="571"/>
      <c r="AN19" s="571"/>
      <c r="AO19" s="572"/>
    </row>
    <row r="20" spans="1:41" ht="15" customHeight="1" x14ac:dyDescent="0.25">
      <c r="A20" s="563"/>
      <c r="B20" s="564"/>
      <c r="C20" s="564"/>
      <c r="D20" s="564"/>
      <c r="E20" s="564"/>
      <c r="F20" s="564"/>
      <c r="G20" s="564"/>
      <c r="H20" s="564"/>
      <c r="I20" s="564"/>
      <c r="J20" s="564"/>
      <c r="K20" s="564"/>
      <c r="L20" s="564"/>
      <c r="M20" s="564"/>
      <c r="N20" s="564"/>
      <c r="O20" s="564"/>
      <c r="P20" s="564"/>
      <c r="Q20" s="564"/>
      <c r="R20" s="564"/>
      <c r="S20" s="564"/>
      <c r="T20" s="564"/>
      <c r="U20" s="564"/>
      <c r="V20" s="564"/>
      <c r="W20" s="564"/>
      <c r="X20" s="564"/>
      <c r="Y20" s="564"/>
      <c r="Z20" s="564"/>
      <c r="AA20" s="564"/>
      <c r="AB20" s="564"/>
      <c r="AC20" s="564"/>
      <c r="AD20" s="564"/>
      <c r="AE20" s="564"/>
      <c r="AF20" s="564"/>
      <c r="AG20" s="564"/>
      <c r="AH20" s="565"/>
      <c r="AI20" s="571"/>
      <c r="AJ20" s="571"/>
      <c r="AK20" s="571"/>
      <c r="AL20" s="571"/>
      <c r="AM20" s="571"/>
      <c r="AN20" s="571"/>
      <c r="AO20" s="572"/>
    </row>
    <row r="21" spans="1:41" ht="15" customHeight="1" x14ac:dyDescent="0.25">
      <c r="A21" s="563"/>
      <c r="B21" s="564"/>
      <c r="C21" s="564"/>
      <c r="D21" s="564"/>
      <c r="E21" s="564"/>
      <c r="F21" s="564"/>
      <c r="G21" s="564"/>
      <c r="H21" s="564"/>
      <c r="I21" s="564"/>
      <c r="J21" s="564"/>
      <c r="K21" s="564"/>
      <c r="L21" s="564"/>
      <c r="M21" s="564"/>
      <c r="N21" s="564"/>
      <c r="O21" s="564"/>
      <c r="P21" s="564"/>
      <c r="Q21" s="564"/>
      <c r="R21" s="564"/>
      <c r="S21" s="564"/>
      <c r="T21" s="564"/>
      <c r="U21" s="564"/>
      <c r="V21" s="564"/>
      <c r="W21" s="564"/>
      <c r="X21" s="564"/>
      <c r="Y21" s="564"/>
      <c r="Z21" s="564"/>
      <c r="AA21" s="564"/>
      <c r="AB21" s="564"/>
      <c r="AC21" s="564"/>
      <c r="AD21" s="564"/>
      <c r="AE21" s="564"/>
      <c r="AF21" s="564"/>
      <c r="AG21" s="564"/>
      <c r="AH21" s="565"/>
      <c r="AI21" s="571"/>
      <c r="AJ21" s="571"/>
      <c r="AK21" s="571"/>
      <c r="AL21" s="571"/>
      <c r="AM21" s="571"/>
      <c r="AN21" s="571"/>
      <c r="AO21" s="572"/>
    </row>
    <row r="22" spans="1:41" ht="15" customHeight="1" x14ac:dyDescent="0.25">
      <c r="A22" s="563"/>
      <c r="B22" s="564"/>
      <c r="C22" s="564"/>
      <c r="D22" s="564"/>
      <c r="E22" s="564"/>
      <c r="F22" s="564"/>
      <c r="G22" s="564"/>
      <c r="H22" s="564"/>
      <c r="I22" s="564"/>
      <c r="J22" s="564"/>
      <c r="K22" s="564"/>
      <c r="L22" s="564"/>
      <c r="M22" s="564"/>
      <c r="N22" s="564"/>
      <c r="O22" s="564"/>
      <c r="P22" s="564"/>
      <c r="Q22" s="564"/>
      <c r="R22" s="564"/>
      <c r="S22" s="564"/>
      <c r="T22" s="564"/>
      <c r="U22" s="564"/>
      <c r="V22" s="564"/>
      <c r="W22" s="564"/>
      <c r="X22" s="564"/>
      <c r="Y22" s="564"/>
      <c r="Z22" s="564"/>
      <c r="AA22" s="564"/>
      <c r="AB22" s="564"/>
      <c r="AC22" s="564"/>
      <c r="AD22" s="564"/>
      <c r="AE22" s="564"/>
      <c r="AF22" s="564"/>
      <c r="AG22" s="564"/>
      <c r="AH22" s="565"/>
      <c r="AI22" s="571"/>
      <c r="AJ22" s="571"/>
      <c r="AK22" s="571"/>
      <c r="AL22" s="571"/>
      <c r="AM22" s="571"/>
      <c r="AN22" s="571"/>
      <c r="AO22" s="572"/>
    </row>
    <row r="23" spans="1:41" ht="15" customHeight="1" x14ac:dyDescent="0.25">
      <c r="A23" s="563"/>
      <c r="B23" s="564"/>
      <c r="C23" s="564"/>
      <c r="D23" s="564"/>
      <c r="E23" s="564"/>
      <c r="F23" s="564"/>
      <c r="G23" s="564"/>
      <c r="H23" s="564"/>
      <c r="I23" s="564"/>
      <c r="J23" s="564"/>
      <c r="K23" s="564"/>
      <c r="L23" s="564"/>
      <c r="M23" s="564"/>
      <c r="N23" s="564"/>
      <c r="O23" s="564"/>
      <c r="P23" s="564"/>
      <c r="Q23" s="564"/>
      <c r="R23" s="564"/>
      <c r="S23" s="564"/>
      <c r="T23" s="564"/>
      <c r="U23" s="564"/>
      <c r="V23" s="564"/>
      <c r="W23" s="564"/>
      <c r="X23" s="564"/>
      <c r="Y23" s="564"/>
      <c r="Z23" s="564"/>
      <c r="AA23" s="564"/>
      <c r="AB23" s="564"/>
      <c r="AC23" s="564"/>
      <c r="AD23" s="564"/>
      <c r="AE23" s="564"/>
      <c r="AF23" s="564"/>
      <c r="AG23" s="564"/>
      <c r="AH23" s="565"/>
      <c r="AI23" s="571"/>
      <c r="AJ23" s="571"/>
      <c r="AK23" s="571"/>
      <c r="AL23" s="571"/>
      <c r="AM23" s="571"/>
      <c r="AN23" s="571"/>
      <c r="AO23" s="572"/>
    </row>
    <row r="24" spans="1:41" ht="15" customHeight="1" x14ac:dyDescent="0.25">
      <c r="A24" s="563"/>
      <c r="B24" s="564"/>
      <c r="C24" s="564"/>
      <c r="D24" s="564"/>
      <c r="E24" s="564"/>
      <c r="F24" s="564"/>
      <c r="G24" s="564"/>
      <c r="H24" s="564"/>
      <c r="I24" s="564"/>
      <c r="J24" s="564"/>
      <c r="K24" s="564"/>
      <c r="L24" s="564"/>
      <c r="M24" s="564"/>
      <c r="N24" s="564"/>
      <c r="O24" s="564"/>
      <c r="P24" s="564"/>
      <c r="Q24" s="564"/>
      <c r="R24" s="564"/>
      <c r="S24" s="564"/>
      <c r="T24" s="564"/>
      <c r="U24" s="564"/>
      <c r="V24" s="564"/>
      <c r="W24" s="564"/>
      <c r="X24" s="564"/>
      <c r="Y24" s="564"/>
      <c r="Z24" s="564"/>
      <c r="AA24" s="564"/>
      <c r="AB24" s="564"/>
      <c r="AC24" s="564"/>
      <c r="AD24" s="564"/>
      <c r="AE24" s="564"/>
      <c r="AF24" s="564"/>
      <c r="AG24" s="564"/>
      <c r="AH24" s="565"/>
      <c r="AI24" s="571"/>
      <c r="AJ24" s="571"/>
      <c r="AK24" s="571"/>
      <c r="AL24" s="571"/>
      <c r="AM24" s="571"/>
      <c r="AN24" s="571"/>
      <c r="AO24" s="572"/>
    </row>
    <row r="25" spans="1:41" ht="15" customHeight="1" x14ac:dyDescent="0.25">
      <c r="A25" s="563"/>
      <c r="B25" s="564"/>
      <c r="C25" s="564"/>
      <c r="D25" s="564"/>
      <c r="E25" s="564"/>
      <c r="F25" s="564"/>
      <c r="G25" s="564"/>
      <c r="H25" s="564"/>
      <c r="I25" s="564"/>
      <c r="J25" s="564"/>
      <c r="K25" s="564"/>
      <c r="L25" s="564"/>
      <c r="M25" s="564"/>
      <c r="N25" s="564"/>
      <c r="O25" s="564"/>
      <c r="P25" s="564"/>
      <c r="Q25" s="564"/>
      <c r="R25" s="564"/>
      <c r="S25" s="564"/>
      <c r="T25" s="564"/>
      <c r="U25" s="564"/>
      <c r="V25" s="564"/>
      <c r="W25" s="564"/>
      <c r="X25" s="564"/>
      <c r="Y25" s="564"/>
      <c r="Z25" s="564"/>
      <c r="AA25" s="564"/>
      <c r="AB25" s="564"/>
      <c r="AC25" s="564"/>
      <c r="AD25" s="564"/>
      <c r="AE25" s="564"/>
      <c r="AF25" s="564"/>
      <c r="AG25" s="564"/>
      <c r="AH25" s="565"/>
      <c r="AI25" s="571"/>
      <c r="AJ25" s="571"/>
      <c r="AK25" s="571"/>
      <c r="AL25" s="571"/>
      <c r="AM25" s="571"/>
      <c r="AN25" s="571"/>
      <c r="AO25" s="572"/>
    </row>
    <row r="26" spans="1:41" ht="15" customHeight="1" x14ac:dyDescent="0.25">
      <c r="A26" s="563"/>
      <c r="B26" s="564"/>
      <c r="C26" s="564"/>
      <c r="D26" s="564"/>
      <c r="E26" s="564"/>
      <c r="F26" s="564"/>
      <c r="G26" s="564"/>
      <c r="H26" s="564"/>
      <c r="I26" s="564"/>
      <c r="J26" s="564"/>
      <c r="K26" s="564"/>
      <c r="L26" s="564"/>
      <c r="M26" s="564"/>
      <c r="N26" s="564"/>
      <c r="O26" s="564"/>
      <c r="P26" s="564"/>
      <c r="Q26" s="564"/>
      <c r="R26" s="564"/>
      <c r="S26" s="564"/>
      <c r="T26" s="564"/>
      <c r="U26" s="564"/>
      <c r="V26" s="564"/>
      <c r="W26" s="564"/>
      <c r="X26" s="564"/>
      <c r="Y26" s="564"/>
      <c r="Z26" s="564"/>
      <c r="AA26" s="564"/>
      <c r="AB26" s="564"/>
      <c r="AC26" s="564"/>
      <c r="AD26" s="564"/>
      <c r="AE26" s="564"/>
      <c r="AF26" s="564"/>
      <c r="AG26" s="564"/>
      <c r="AH26" s="565"/>
      <c r="AI26" s="571"/>
      <c r="AJ26" s="571"/>
      <c r="AK26" s="571"/>
      <c r="AL26" s="571"/>
      <c r="AM26" s="571"/>
      <c r="AN26" s="571"/>
      <c r="AO26" s="572"/>
    </row>
    <row r="27" spans="1:41" ht="15" customHeight="1" x14ac:dyDescent="0.25">
      <c r="A27" s="563"/>
      <c r="B27" s="564"/>
      <c r="C27" s="564"/>
      <c r="D27" s="564"/>
      <c r="E27" s="564"/>
      <c r="F27" s="564"/>
      <c r="G27" s="564"/>
      <c r="H27" s="564"/>
      <c r="I27" s="564"/>
      <c r="J27" s="564"/>
      <c r="K27" s="564"/>
      <c r="L27" s="564"/>
      <c r="M27" s="564"/>
      <c r="N27" s="564"/>
      <c r="O27" s="564"/>
      <c r="P27" s="564"/>
      <c r="Q27" s="564"/>
      <c r="R27" s="564"/>
      <c r="S27" s="564"/>
      <c r="T27" s="564"/>
      <c r="U27" s="564"/>
      <c r="V27" s="564"/>
      <c r="W27" s="564"/>
      <c r="X27" s="564"/>
      <c r="Y27" s="564"/>
      <c r="Z27" s="564"/>
      <c r="AA27" s="564"/>
      <c r="AB27" s="564"/>
      <c r="AC27" s="564"/>
      <c r="AD27" s="564"/>
      <c r="AE27" s="564"/>
      <c r="AF27" s="564"/>
      <c r="AG27" s="564"/>
      <c r="AH27" s="565"/>
      <c r="AI27" s="571"/>
      <c r="AJ27" s="571"/>
      <c r="AK27" s="571"/>
      <c r="AL27" s="571"/>
      <c r="AM27" s="571"/>
      <c r="AN27" s="571"/>
      <c r="AO27" s="572"/>
    </row>
    <row r="28" spans="1:41" ht="15" customHeight="1" x14ac:dyDescent="0.25">
      <c r="A28" s="563"/>
      <c r="B28" s="564"/>
      <c r="C28" s="564"/>
      <c r="D28" s="564"/>
      <c r="E28" s="564"/>
      <c r="F28" s="564"/>
      <c r="G28" s="564"/>
      <c r="H28" s="564"/>
      <c r="I28" s="564"/>
      <c r="J28" s="564"/>
      <c r="K28" s="564"/>
      <c r="L28" s="564"/>
      <c r="M28" s="564"/>
      <c r="N28" s="564"/>
      <c r="O28" s="564"/>
      <c r="P28" s="564"/>
      <c r="Q28" s="564"/>
      <c r="R28" s="564"/>
      <c r="S28" s="564"/>
      <c r="T28" s="564"/>
      <c r="U28" s="564"/>
      <c r="V28" s="564"/>
      <c r="W28" s="564"/>
      <c r="X28" s="564"/>
      <c r="Y28" s="564"/>
      <c r="Z28" s="564"/>
      <c r="AA28" s="564"/>
      <c r="AB28" s="564"/>
      <c r="AC28" s="564"/>
      <c r="AD28" s="564"/>
      <c r="AE28" s="564"/>
      <c r="AF28" s="564"/>
      <c r="AG28" s="564"/>
      <c r="AH28" s="565"/>
      <c r="AI28" s="571"/>
      <c r="AJ28" s="571"/>
      <c r="AK28" s="571"/>
      <c r="AL28" s="571"/>
      <c r="AM28" s="571"/>
      <c r="AN28" s="571"/>
      <c r="AO28" s="572"/>
    </row>
    <row r="29" spans="1:41" ht="15" customHeight="1" x14ac:dyDescent="0.25">
      <c r="A29" s="563"/>
      <c r="B29" s="564"/>
      <c r="C29" s="564"/>
      <c r="D29" s="564"/>
      <c r="E29" s="564"/>
      <c r="F29" s="564"/>
      <c r="G29" s="564"/>
      <c r="H29" s="564"/>
      <c r="I29" s="564"/>
      <c r="J29" s="564"/>
      <c r="K29" s="564"/>
      <c r="L29" s="564"/>
      <c r="M29" s="564"/>
      <c r="N29" s="564"/>
      <c r="O29" s="564"/>
      <c r="P29" s="564"/>
      <c r="Q29" s="564"/>
      <c r="R29" s="564"/>
      <c r="S29" s="564"/>
      <c r="T29" s="564"/>
      <c r="U29" s="564"/>
      <c r="V29" s="564"/>
      <c r="W29" s="564"/>
      <c r="X29" s="564"/>
      <c r="Y29" s="564"/>
      <c r="Z29" s="564"/>
      <c r="AA29" s="564"/>
      <c r="AB29" s="564"/>
      <c r="AC29" s="564"/>
      <c r="AD29" s="564"/>
      <c r="AE29" s="564"/>
      <c r="AF29" s="564"/>
      <c r="AG29" s="564"/>
      <c r="AH29" s="565"/>
      <c r="AI29" s="571"/>
      <c r="AJ29" s="571"/>
      <c r="AK29" s="571"/>
      <c r="AL29" s="571"/>
      <c r="AM29" s="571"/>
      <c r="AN29" s="571"/>
      <c r="AO29" s="572"/>
    </row>
    <row r="30" spans="1:41" ht="15" customHeight="1" x14ac:dyDescent="0.25">
      <c r="A30" s="563"/>
      <c r="B30" s="564"/>
      <c r="C30" s="564"/>
      <c r="D30" s="564"/>
      <c r="E30" s="564"/>
      <c r="F30" s="564"/>
      <c r="G30" s="564"/>
      <c r="H30" s="564"/>
      <c r="I30" s="564"/>
      <c r="J30" s="564"/>
      <c r="K30" s="564"/>
      <c r="L30" s="564"/>
      <c r="M30" s="564"/>
      <c r="N30" s="564"/>
      <c r="O30" s="564"/>
      <c r="P30" s="564"/>
      <c r="Q30" s="564"/>
      <c r="R30" s="564"/>
      <c r="S30" s="564"/>
      <c r="T30" s="564"/>
      <c r="U30" s="564"/>
      <c r="V30" s="564"/>
      <c r="W30" s="564"/>
      <c r="X30" s="564"/>
      <c r="Y30" s="564"/>
      <c r="Z30" s="564"/>
      <c r="AA30" s="564"/>
      <c r="AB30" s="564"/>
      <c r="AC30" s="564"/>
      <c r="AD30" s="564"/>
      <c r="AE30" s="564"/>
      <c r="AF30" s="564"/>
      <c r="AG30" s="564"/>
      <c r="AH30" s="565"/>
      <c r="AI30" s="571"/>
      <c r="AJ30" s="571"/>
      <c r="AK30" s="571"/>
      <c r="AL30" s="571"/>
      <c r="AM30" s="571"/>
      <c r="AN30" s="571"/>
      <c r="AO30" s="572"/>
    </row>
    <row r="31" spans="1:41" ht="15" customHeight="1" x14ac:dyDescent="0.25">
      <c r="A31" s="563"/>
      <c r="B31" s="564"/>
      <c r="C31" s="564"/>
      <c r="D31" s="564"/>
      <c r="E31" s="564"/>
      <c r="F31" s="564"/>
      <c r="G31" s="564"/>
      <c r="H31" s="564"/>
      <c r="I31" s="564"/>
      <c r="J31" s="564"/>
      <c r="K31" s="564"/>
      <c r="L31" s="564"/>
      <c r="M31" s="564"/>
      <c r="N31" s="564"/>
      <c r="O31" s="564"/>
      <c r="P31" s="564"/>
      <c r="Q31" s="564"/>
      <c r="R31" s="564"/>
      <c r="S31" s="564"/>
      <c r="T31" s="564"/>
      <c r="U31" s="564"/>
      <c r="V31" s="564"/>
      <c r="W31" s="564"/>
      <c r="X31" s="564"/>
      <c r="Y31" s="564"/>
      <c r="Z31" s="564"/>
      <c r="AA31" s="564"/>
      <c r="AB31" s="564"/>
      <c r="AC31" s="564"/>
      <c r="AD31" s="564"/>
      <c r="AE31" s="564"/>
      <c r="AF31" s="564"/>
      <c r="AG31" s="564"/>
      <c r="AH31" s="565"/>
      <c r="AI31" s="571"/>
      <c r="AJ31" s="571"/>
      <c r="AK31" s="571"/>
      <c r="AL31" s="571"/>
      <c r="AM31" s="571"/>
      <c r="AN31" s="571"/>
      <c r="AO31" s="572"/>
    </row>
    <row r="32" spans="1:41" ht="15.75" customHeight="1" x14ac:dyDescent="0.25">
      <c r="A32" s="563"/>
      <c r="B32" s="564"/>
      <c r="C32" s="564"/>
      <c r="D32" s="564"/>
      <c r="E32" s="564"/>
      <c r="F32" s="564"/>
      <c r="G32" s="564"/>
      <c r="H32" s="564"/>
      <c r="I32" s="564"/>
      <c r="J32" s="564"/>
      <c r="K32" s="564"/>
      <c r="L32" s="564"/>
      <c r="M32" s="564"/>
      <c r="N32" s="564"/>
      <c r="O32" s="564"/>
      <c r="P32" s="564"/>
      <c r="Q32" s="564"/>
      <c r="R32" s="564"/>
      <c r="S32" s="564"/>
      <c r="T32" s="564"/>
      <c r="U32" s="564"/>
      <c r="V32" s="564"/>
      <c r="W32" s="564"/>
      <c r="X32" s="564"/>
      <c r="Y32" s="564"/>
      <c r="Z32" s="564"/>
      <c r="AA32" s="564"/>
      <c r="AB32" s="564"/>
      <c r="AC32" s="564"/>
      <c r="AD32" s="564"/>
      <c r="AE32" s="564"/>
      <c r="AF32" s="564"/>
      <c r="AG32" s="564"/>
      <c r="AH32" s="565"/>
      <c r="AI32" s="571"/>
      <c r="AJ32" s="571"/>
      <c r="AK32" s="571"/>
      <c r="AL32" s="571"/>
      <c r="AM32" s="571"/>
      <c r="AN32" s="571"/>
      <c r="AO32" s="572"/>
    </row>
    <row r="33" spans="1:41" ht="15" customHeight="1" x14ac:dyDescent="0.25">
      <c r="A33" s="563"/>
      <c r="B33" s="564"/>
      <c r="C33" s="564"/>
      <c r="D33" s="564"/>
      <c r="E33" s="564"/>
      <c r="F33" s="564"/>
      <c r="G33" s="564"/>
      <c r="H33" s="564"/>
      <c r="I33" s="564"/>
      <c r="J33" s="564"/>
      <c r="K33" s="564"/>
      <c r="L33" s="564"/>
      <c r="M33" s="564"/>
      <c r="N33" s="564"/>
      <c r="O33" s="564"/>
      <c r="P33" s="564"/>
      <c r="Q33" s="564"/>
      <c r="R33" s="564"/>
      <c r="S33" s="564"/>
      <c r="T33" s="564"/>
      <c r="U33" s="564"/>
      <c r="V33" s="564"/>
      <c r="W33" s="564"/>
      <c r="X33" s="564"/>
      <c r="Y33" s="564"/>
      <c r="Z33" s="564"/>
      <c r="AA33" s="564"/>
      <c r="AB33" s="564"/>
      <c r="AC33" s="564"/>
      <c r="AD33" s="564"/>
      <c r="AE33" s="564"/>
      <c r="AF33" s="564"/>
      <c r="AG33" s="564"/>
      <c r="AH33" s="565"/>
      <c r="AI33" s="571"/>
      <c r="AJ33" s="571"/>
      <c r="AK33" s="571"/>
      <c r="AL33" s="571"/>
      <c r="AM33" s="571"/>
      <c r="AN33" s="571"/>
      <c r="AO33" s="572"/>
    </row>
    <row r="34" spans="1:41" ht="15" customHeight="1" x14ac:dyDescent="0.25">
      <c r="A34" s="563"/>
      <c r="B34" s="564"/>
      <c r="C34" s="564"/>
      <c r="D34" s="564"/>
      <c r="E34" s="564"/>
      <c r="F34" s="564"/>
      <c r="G34" s="564"/>
      <c r="H34" s="564"/>
      <c r="I34" s="564"/>
      <c r="J34" s="564"/>
      <c r="K34" s="564"/>
      <c r="L34" s="564"/>
      <c r="M34" s="564"/>
      <c r="N34" s="564"/>
      <c r="O34" s="564"/>
      <c r="P34" s="564"/>
      <c r="Q34" s="564"/>
      <c r="R34" s="564"/>
      <c r="S34" s="564"/>
      <c r="T34" s="564"/>
      <c r="U34" s="564"/>
      <c r="V34" s="564"/>
      <c r="W34" s="564"/>
      <c r="X34" s="564"/>
      <c r="Y34" s="564"/>
      <c r="Z34" s="564"/>
      <c r="AA34" s="564"/>
      <c r="AB34" s="564"/>
      <c r="AC34" s="564"/>
      <c r="AD34" s="564"/>
      <c r="AE34" s="564"/>
      <c r="AF34" s="564"/>
      <c r="AG34" s="564"/>
      <c r="AH34" s="565"/>
      <c r="AI34" s="571"/>
      <c r="AJ34" s="571"/>
      <c r="AK34" s="571"/>
      <c r="AL34" s="571"/>
      <c r="AM34" s="571"/>
      <c r="AN34" s="571"/>
      <c r="AO34" s="572"/>
    </row>
    <row r="35" spans="1:41" ht="15.75" customHeight="1" x14ac:dyDescent="0.25">
      <c r="A35" s="563"/>
      <c r="B35" s="564"/>
      <c r="C35" s="564"/>
      <c r="D35" s="564"/>
      <c r="E35" s="564"/>
      <c r="F35" s="564"/>
      <c r="G35" s="564"/>
      <c r="H35" s="564"/>
      <c r="I35" s="564"/>
      <c r="J35" s="564"/>
      <c r="K35" s="564"/>
      <c r="L35" s="564"/>
      <c r="M35" s="564"/>
      <c r="N35" s="564"/>
      <c r="O35" s="564"/>
      <c r="P35" s="564"/>
      <c r="Q35" s="564"/>
      <c r="R35" s="564"/>
      <c r="S35" s="564"/>
      <c r="T35" s="564"/>
      <c r="U35" s="564"/>
      <c r="V35" s="564"/>
      <c r="W35" s="564"/>
      <c r="X35" s="564"/>
      <c r="Y35" s="564"/>
      <c r="Z35" s="564"/>
      <c r="AA35" s="564"/>
      <c r="AB35" s="564"/>
      <c r="AC35" s="564"/>
      <c r="AD35" s="564"/>
      <c r="AE35" s="564"/>
      <c r="AF35" s="564"/>
      <c r="AG35" s="564"/>
      <c r="AH35" s="565"/>
      <c r="AI35" s="571"/>
      <c r="AJ35" s="571"/>
      <c r="AK35" s="571"/>
      <c r="AL35" s="571"/>
      <c r="AM35" s="571"/>
      <c r="AN35" s="571"/>
      <c r="AO35" s="572"/>
    </row>
    <row r="36" spans="1:41" ht="15" customHeight="1" x14ac:dyDescent="0.25">
      <c r="A36" s="563"/>
      <c r="B36" s="564"/>
      <c r="C36" s="564"/>
      <c r="D36" s="564"/>
      <c r="E36" s="564"/>
      <c r="F36" s="564"/>
      <c r="G36" s="564"/>
      <c r="H36" s="564"/>
      <c r="I36" s="564"/>
      <c r="J36" s="564"/>
      <c r="K36" s="564"/>
      <c r="L36" s="564"/>
      <c r="M36" s="564"/>
      <c r="N36" s="564"/>
      <c r="O36" s="564"/>
      <c r="P36" s="564"/>
      <c r="Q36" s="564"/>
      <c r="R36" s="564"/>
      <c r="S36" s="564"/>
      <c r="T36" s="564"/>
      <c r="U36" s="564"/>
      <c r="V36" s="564"/>
      <c r="W36" s="564"/>
      <c r="X36" s="564"/>
      <c r="Y36" s="564"/>
      <c r="Z36" s="564"/>
      <c r="AA36" s="564"/>
      <c r="AB36" s="564"/>
      <c r="AC36" s="564"/>
      <c r="AD36" s="564"/>
      <c r="AE36" s="564"/>
      <c r="AF36" s="564"/>
      <c r="AG36" s="564"/>
      <c r="AH36" s="565"/>
      <c r="AI36" s="571"/>
      <c r="AJ36" s="571"/>
      <c r="AK36" s="571"/>
      <c r="AL36" s="571"/>
      <c r="AM36" s="571"/>
      <c r="AN36" s="571"/>
      <c r="AO36" s="572"/>
    </row>
    <row r="37" spans="1:41" ht="15" customHeight="1" x14ac:dyDescent="0.25">
      <c r="A37" s="563"/>
      <c r="B37" s="564"/>
      <c r="C37" s="564"/>
      <c r="D37" s="564"/>
      <c r="E37" s="564"/>
      <c r="F37" s="564"/>
      <c r="G37" s="564"/>
      <c r="H37" s="564"/>
      <c r="I37" s="564"/>
      <c r="J37" s="564"/>
      <c r="K37" s="564"/>
      <c r="L37" s="564"/>
      <c r="M37" s="564"/>
      <c r="N37" s="564"/>
      <c r="O37" s="564"/>
      <c r="P37" s="564"/>
      <c r="Q37" s="564"/>
      <c r="R37" s="564"/>
      <c r="S37" s="564"/>
      <c r="T37" s="564"/>
      <c r="U37" s="564"/>
      <c r="V37" s="564"/>
      <c r="W37" s="564"/>
      <c r="X37" s="564"/>
      <c r="Y37" s="564"/>
      <c r="Z37" s="564"/>
      <c r="AA37" s="564"/>
      <c r="AB37" s="564"/>
      <c r="AC37" s="564"/>
      <c r="AD37" s="564"/>
      <c r="AE37" s="564"/>
      <c r="AF37" s="564"/>
      <c r="AG37" s="564"/>
      <c r="AH37" s="565"/>
      <c r="AI37" s="571"/>
      <c r="AJ37" s="571"/>
      <c r="AK37" s="571"/>
      <c r="AL37" s="571"/>
      <c r="AM37" s="571"/>
      <c r="AN37" s="571"/>
      <c r="AO37" s="572"/>
    </row>
    <row r="38" spans="1:41" ht="15" customHeight="1" x14ac:dyDescent="0.25">
      <c r="A38" s="563"/>
      <c r="B38" s="564"/>
      <c r="C38" s="564"/>
      <c r="D38" s="564"/>
      <c r="E38" s="564"/>
      <c r="F38" s="564"/>
      <c r="G38" s="564"/>
      <c r="H38" s="564"/>
      <c r="I38" s="564"/>
      <c r="J38" s="564"/>
      <c r="K38" s="564"/>
      <c r="L38" s="564"/>
      <c r="M38" s="564"/>
      <c r="N38" s="564"/>
      <c r="O38" s="564"/>
      <c r="P38" s="564"/>
      <c r="Q38" s="564"/>
      <c r="R38" s="564"/>
      <c r="S38" s="564"/>
      <c r="T38" s="564"/>
      <c r="U38" s="564"/>
      <c r="V38" s="564"/>
      <c r="W38" s="564"/>
      <c r="X38" s="564"/>
      <c r="Y38" s="564"/>
      <c r="Z38" s="564"/>
      <c r="AA38" s="564"/>
      <c r="AB38" s="564"/>
      <c r="AC38" s="564"/>
      <c r="AD38" s="564"/>
      <c r="AE38" s="564"/>
      <c r="AF38" s="564"/>
      <c r="AG38" s="564"/>
      <c r="AH38" s="565"/>
      <c r="AI38" s="571"/>
      <c r="AJ38" s="571"/>
      <c r="AK38" s="571"/>
      <c r="AL38" s="571"/>
      <c r="AM38" s="571"/>
      <c r="AN38" s="571"/>
      <c r="AO38" s="572"/>
    </row>
    <row r="39" spans="1:41" ht="15" customHeight="1" x14ac:dyDescent="0.25">
      <c r="A39" s="563"/>
      <c r="B39" s="564"/>
      <c r="C39" s="564"/>
      <c r="D39" s="564"/>
      <c r="E39" s="564"/>
      <c r="F39" s="564"/>
      <c r="G39" s="564"/>
      <c r="H39" s="564"/>
      <c r="I39" s="564"/>
      <c r="J39" s="564"/>
      <c r="K39" s="564"/>
      <c r="L39" s="564"/>
      <c r="M39" s="564"/>
      <c r="N39" s="564"/>
      <c r="O39" s="564"/>
      <c r="P39" s="564"/>
      <c r="Q39" s="564"/>
      <c r="R39" s="564"/>
      <c r="S39" s="564"/>
      <c r="T39" s="564"/>
      <c r="U39" s="564"/>
      <c r="V39" s="564"/>
      <c r="W39" s="564"/>
      <c r="X39" s="564"/>
      <c r="Y39" s="564"/>
      <c r="Z39" s="564"/>
      <c r="AA39" s="564"/>
      <c r="AB39" s="564"/>
      <c r="AC39" s="564"/>
      <c r="AD39" s="564"/>
      <c r="AE39" s="564"/>
      <c r="AF39" s="564"/>
      <c r="AG39" s="564"/>
      <c r="AH39" s="565"/>
      <c r="AI39" s="571"/>
      <c r="AJ39" s="571"/>
      <c r="AK39" s="571"/>
      <c r="AL39" s="571"/>
      <c r="AM39" s="571"/>
      <c r="AN39" s="571"/>
      <c r="AO39" s="572"/>
    </row>
    <row r="40" spans="1:41" ht="15" customHeight="1" x14ac:dyDescent="0.25">
      <c r="A40" s="563"/>
      <c r="B40" s="564"/>
      <c r="C40" s="564"/>
      <c r="D40" s="564"/>
      <c r="E40" s="564"/>
      <c r="F40" s="564"/>
      <c r="G40" s="564"/>
      <c r="H40" s="564"/>
      <c r="I40" s="564"/>
      <c r="J40" s="564"/>
      <c r="K40" s="564"/>
      <c r="L40" s="564"/>
      <c r="M40" s="564"/>
      <c r="N40" s="564"/>
      <c r="O40" s="564"/>
      <c r="P40" s="564"/>
      <c r="Q40" s="564"/>
      <c r="R40" s="564"/>
      <c r="S40" s="564"/>
      <c r="T40" s="564"/>
      <c r="U40" s="564"/>
      <c r="V40" s="564"/>
      <c r="W40" s="564"/>
      <c r="X40" s="564"/>
      <c r="Y40" s="564"/>
      <c r="Z40" s="564"/>
      <c r="AA40" s="564"/>
      <c r="AB40" s="564"/>
      <c r="AC40" s="564"/>
      <c r="AD40" s="564"/>
      <c r="AE40" s="564"/>
      <c r="AF40" s="564"/>
      <c r="AG40" s="564"/>
      <c r="AH40" s="565"/>
      <c r="AI40" s="571"/>
      <c r="AJ40" s="571"/>
      <c r="AK40" s="571"/>
      <c r="AL40" s="571"/>
      <c r="AM40" s="571"/>
      <c r="AN40" s="571"/>
      <c r="AO40" s="572"/>
    </row>
    <row r="41" spans="1:41" ht="15" customHeight="1" x14ac:dyDescent="0.25">
      <c r="A41" s="563"/>
      <c r="B41" s="564"/>
      <c r="C41" s="564"/>
      <c r="D41" s="564"/>
      <c r="E41" s="564"/>
      <c r="F41" s="564"/>
      <c r="G41" s="564"/>
      <c r="H41" s="564"/>
      <c r="I41" s="564"/>
      <c r="J41" s="564"/>
      <c r="K41" s="564"/>
      <c r="L41" s="564"/>
      <c r="M41" s="564"/>
      <c r="N41" s="564"/>
      <c r="O41" s="564"/>
      <c r="P41" s="564"/>
      <c r="Q41" s="564"/>
      <c r="R41" s="564"/>
      <c r="S41" s="564"/>
      <c r="T41" s="564"/>
      <c r="U41" s="564"/>
      <c r="V41" s="564"/>
      <c r="W41" s="564"/>
      <c r="X41" s="564"/>
      <c r="Y41" s="564"/>
      <c r="Z41" s="564"/>
      <c r="AA41" s="564"/>
      <c r="AB41" s="564"/>
      <c r="AC41" s="564"/>
      <c r="AD41" s="564"/>
      <c r="AE41" s="564"/>
      <c r="AF41" s="564"/>
      <c r="AG41" s="564"/>
      <c r="AH41" s="565"/>
      <c r="AI41" s="571"/>
      <c r="AJ41" s="571"/>
      <c r="AK41" s="571"/>
      <c r="AL41" s="571"/>
      <c r="AM41" s="571"/>
      <c r="AN41" s="571"/>
      <c r="AO41" s="572"/>
    </row>
    <row r="42" spans="1:41" ht="15" customHeight="1" x14ac:dyDescent="0.25">
      <c r="A42" s="563"/>
      <c r="B42" s="564"/>
      <c r="C42" s="564"/>
      <c r="D42" s="564"/>
      <c r="E42" s="564"/>
      <c r="F42" s="564"/>
      <c r="G42" s="564"/>
      <c r="H42" s="564"/>
      <c r="I42" s="564"/>
      <c r="J42" s="564"/>
      <c r="K42" s="564"/>
      <c r="L42" s="564"/>
      <c r="M42" s="564"/>
      <c r="N42" s="564"/>
      <c r="O42" s="564"/>
      <c r="P42" s="564"/>
      <c r="Q42" s="564"/>
      <c r="R42" s="564"/>
      <c r="S42" s="564"/>
      <c r="T42" s="564"/>
      <c r="U42" s="564"/>
      <c r="V42" s="564"/>
      <c r="W42" s="564"/>
      <c r="X42" s="564"/>
      <c r="Y42" s="564"/>
      <c r="Z42" s="564"/>
      <c r="AA42" s="564"/>
      <c r="AB42" s="564"/>
      <c r="AC42" s="564"/>
      <c r="AD42" s="564"/>
      <c r="AE42" s="564"/>
      <c r="AF42" s="564"/>
      <c r="AG42" s="564"/>
      <c r="AH42" s="565"/>
      <c r="AI42" s="571"/>
      <c r="AJ42" s="571"/>
      <c r="AK42" s="571"/>
      <c r="AL42" s="571"/>
      <c r="AM42" s="571"/>
      <c r="AN42" s="571"/>
      <c r="AO42" s="572"/>
    </row>
    <row r="43" spans="1:41" ht="15" customHeight="1" x14ac:dyDescent="0.25">
      <c r="A43" s="563"/>
      <c r="B43" s="564"/>
      <c r="C43" s="564"/>
      <c r="D43" s="564"/>
      <c r="E43" s="564"/>
      <c r="F43" s="564"/>
      <c r="G43" s="564"/>
      <c r="H43" s="564"/>
      <c r="I43" s="564"/>
      <c r="J43" s="564"/>
      <c r="K43" s="564"/>
      <c r="L43" s="564"/>
      <c r="M43" s="564"/>
      <c r="N43" s="564"/>
      <c r="O43" s="564"/>
      <c r="P43" s="564"/>
      <c r="Q43" s="564"/>
      <c r="R43" s="564"/>
      <c r="S43" s="564"/>
      <c r="T43" s="564"/>
      <c r="U43" s="564"/>
      <c r="V43" s="564"/>
      <c r="W43" s="564"/>
      <c r="X43" s="564"/>
      <c r="Y43" s="564"/>
      <c r="Z43" s="564"/>
      <c r="AA43" s="564"/>
      <c r="AB43" s="564"/>
      <c r="AC43" s="564"/>
      <c r="AD43" s="564"/>
      <c r="AE43" s="564"/>
      <c r="AF43" s="564"/>
      <c r="AG43" s="564"/>
      <c r="AH43" s="565"/>
      <c r="AI43" s="571"/>
      <c r="AJ43" s="571"/>
      <c r="AK43" s="571"/>
      <c r="AL43" s="571"/>
      <c r="AM43" s="571"/>
      <c r="AN43" s="571"/>
      <c r="AO43" s="572"/>
    </row>
    <row r="44" spans="1:41" ht="15" customHeight="1" x14ac:dyDescent="0.25">
      <c r="A44" s="563"/>
      <c r="B44" s="564"/>
      <c r="C44" s="564"/>
      <c r="D44" s="564"/>
      <c r="E44" s="564"/>
      <c r="F44" s="564"/>
      <c r="G44" s="564"/>
      <c r="H44" s="564"/>
      <c r="I44" s="564"/>
      <c r="J44" s="564"/>
      <c r="K44" s="564"/>
      <c r="L44" s="564"/>
      <c r="M44" s="564"/>
      <c r="N44" s="564"/>
      <c r="O44" s="564"/>
      <c r="P44" s="564"/>
      <c r="Q44" s="564"/>
      <c r="R44" s="564"/>
      <c r="S44" s="564"/>
      <c r="T44" s="564"/>
      <c r="U44" s="564"/>
      <c r="V44" s="564"/>
      <c r="W44" s="564"/>
      <c r="X44" s="564"/>
      <c r="Y44" s="564"/>
      <c r="Z44" s="564"/>
      <c r="AA44" s="564"/>
      <c r="AB44" s="564"/>
      <c r="AC44" s="564"/>
      <c r="AD44" s="564"/>
      <c r="AE44" s="564"/>
      <c r="AF44" s="564"/>
      <c r="AG44" s="564"/>
      <c r="AH44" s="565"/>
      <c r="AI44" s="571"/>
      <c r="AJ44" s="571"/>
      <c r="AK44" s="571"/>
      <c r="AL44" s="571"/>
      <c r="AM44" s="571"/>
      <c r="AN44" s="571"/>
      <c r="AO44" s="572"/>
    </row>
    <row r="45" spans="1:41" ht="15" customHeight="1" x14ac:dyDescent="0.25">
      <c r="A45" s="563"/>
      <c r="B45" s="564"/>
      <c r="C45" s="564"/>
      <c r="D45" s="564"/>
      <c r="E45" s="564"/>
      <c r="F45" s="564"/>
      <c r="G45" s="564"/>
      <c r="H45" s="564"/>
      <c r="I45" s="564"/>
      <c r="J45" s="564"/>
      <c r="K45" s="564"/>
      <c r="L45" s="564"/>
      <c r="M45" s="564"/>
      <c r="N45" s="564"/>
      <c r="O45" s="564"/>
      <c r="P45" s="564"/>
      <c r="Q45" s="564"/>
      <c r="R45" s="564"/>
      <c r="S45" s="564"/>
      <c r="T45" s="564"/>
      <c r="U45" s="564"/>
      <c r="V45" s="564"/>
      <c r="W45" s="564"/>
      <c r="X45" s="564"/>
      <c r="Y45" s="564"/>
      <c r="Z45" s="564"/>
      <c r="AA45" s="564"/>
      <c r="AB45" s="564"/>
      <c r="AC45" s="564"/>
      <c r="AD45" s="564"/>
      <c r="AE45" s="564"/>
      <c r="AF45" s="564"/>
      <c r="AG45" s="564"/>
      <c r="AH45" s="565"/>
      <c r="AI45" s="571"/>
      <c r="AJ45" s="571"/>
      <c r="AK45" s="571"/>
      <c r="AL45" s="571"/>
      <c r="AM45" s="571"/>
      <c r="AN45" s="571"/>
      <c r="AO45" s="572"/>
    </row>
    <row r="46" spans="1:41" ht="15" customHeight="1" x14ac:dyDescent="0.25">
      <c r="A46" s="563"/>
      <c r="B46" s="564"/>
      <c r="C46" s="564"/>
      <c r="D46" s="564"/>
      <c r="E46" s="564"/>
      <c r="F46" s="564"/>
      <c r="G46" s="564"/>
      <c r="H46" s="564"/>
      <c r="I46" s="564"/>
      <c r="J46" s="564"/>
      <c r="K46" s="564"/>
      <c r="L46" s="564"/>
      <c r="M46" s="564"/>
      <c r="N46" s="564"/>
      <c r="O46" s="564"/>
      <c r="P46" s="564"/>
      <c r="Q46" s="564"/>
      <c r="R46" s="564"/>
      <c r="S46" s="564"/>
      <c r="T46" s="564"/>
      <c r="U46" s="564"/>
      <c r="V46" s="564"/>
      <c r="W46" s="564"/>
      <c r="X46" s="564"/>
      <c r="Y46" s="564"/>
      <c r="Z46" s="564"/>
      <c r="AA46" s="564"/>
      <c r="AB46" s="564"/>
      <c r="AC46" s="564"/>
      <c r="AD46" s="564"/>
      <c r="AE46" s="564"/>
      <c r="AF46" s="564"/>
      <c r="AG46" s="564"/>
      <c r="AH46" s="565"/>
      <c r="AI46" s="571"/>
      <c r="AJ46" s="571"/>
      <c r="AK46" s="571"/>
      <c r="AL46" s="571"/>
      <c r="AM46" s="571"/>
      <c r="AN46" s="571"/>
      <c r="AO46" s="572"/>
    </row>
    <row r="47" spans="1:41" ht="15" customHeight="1" x14ac:dyDescent="0.25">
      <c r="A47" s="563"/>
      <c r="B47" s="564"/>
      <c r="C47" s="564"/>
      <c r="D47" s="564"/>
      <c r="E47" s="564"/>
      <c r="F47" s="564"/>
      <c r="G47" s="564"/>
      <c r="H47" s="564"/>
      <c r="I47" s="564"/>
      <c r="J47" s="564"/>
      <c r="K47" s="564"/>
      <c r="L47" s="564"/>
      <c r="M47" s="564"/>
      <c r="N47" s="564"/>
      <c r="O47" s="564"/>
      <c r="P47" s="564"/>
      <c r="Q47" s="564"/>
      <c r="R47" s="564"/>
      <c r="S47" s="564"/>
      <c r="T47" s="564"/>
      <c r="U47" s="564"/>
      <c r="V47" s="564"/>
      <c r="W47" s="564"/>
      <c r="X47" s="564"/>
      <c r="Y47" s="564"/>
      <c r="Z47" s="564"/>
      <c r="AA47" s="564"/>
      <c r="AB47" s="564"/>
      <c r="AC47" s="564"/>
      <c r="AD47" s="564"/>
      <c r="AE47" s="564"/>
      <c r="AF47" s="564"/>
      <c r="AG47" s="564"/>
      <c r="AH47" s="565"/>
      <c r="AI47" s="571"/>
      <c r="AJ47" s="571"/>
      <c r="AK47" s="571"/>
      <c r="AL47" s="571"/>
      <c r="AM47" s="571"/>
      <c r="AN47" s="571"/>
      <c r="AO47" s="572"/>
    </row>
    <row r="48" spans="1:41" ht="15" customHeight="1" x14ac:dyDescent="0.25">
      <c r="A48" s="563"/>
      <c r="B48" s="564"/>
      <c r="C48" s="564"/>
      <c r="D48" s="564"/>
      <c r="E48" s="564"/>
      <c r="F48" s="564"/>
      <c r="G48" s="564"/>
      <c r="H48" s="564"/>
      <c r="I48" s="564"/>
      <c r="J48" s="564"/>
      <c r="K48" s="564"/>
      <c r="L48" s="564"/>
      <c r="M48" s="564"/>
      <c r="N48" s="564"/>
      <c r="O48" s="564"/>
      <c r="P48" s="564"/>
      <c r="Q48" s="564"/>
      <c r="R48" s="564"/>
      <c r="S48" s="564"/>
      <c r="T48" s="564"/>
      <c r="U48" s="564"/>
      <c r="V48" s="564"/>
      <c r="W48" s="564"/>
      <c r="X48" s="564"/>
      <c r="Y48" s="564"/>
      <c r="Z48" s="564"/>
      <c r="AA48" s="564"/>
      <c r="AB48" s="564"/>
      <c r="AC48" s="564"/>
      <c r="AD48" s="564"/>
      <c r="AE48" s="564"/>
      <c r="AF48" s="564"/>
      <c r="AG48" s="564"/>
      <c r="AH48" s="565"/>
      <c r="AI48" s="571"/>
      <c r="AJ48" s="571"/>
      <c r="AK48" s="571"/>
      <c r="AL48" s="571"/>
      <c r="AM48" s="571"/>
      <c r="AN48" s="571"/>
      <c r="AO48" s="572"/>
    </row>
    <row r="49" spans="1:41" ht="15" customHeight="1" x14ac:dyDescent="0.25">
      <c r="A49" s="563"/>
      <c r="B49" s="564"/>
      <c r="C49" s="564"/>
      <c r="D49" s="564"/>
      <c r="E49" s="564"/>
      <c r="F49" s="564"/>
      <c r="G49" s="564"/>
      <c r="H49" s="564"/>
      <c r="I49" s="564"/>
      <c r="J49" s="564"/>
      <c r="K49" s="564"/>
      <c r="L49" s="564"/>
      <c r="M49" s="564"/>
      <c r="N49" s="564"/>
      <c r="O49" s="564"/>
      <c r="P49" s="564"/>
      <c r="Q49" s="564"/>
      <c r="R49" s="564"/>
      <c r="S49" s="564"/>
      <c r="T49" s="564"/>
      <c r="U49" s="564"/>
      <c r="V49" s="564"/>
      <c r="W49" s="564"/>
      <c r="X49" s="564"/>
      <c r="Y49" s="564"/>
      <c r="Z49" s="564"/>
      <c r="AA49" s="564"/>
      <c r="AB49" s="564"/>
      <c r="AC49" s="564"/>
      <c r="AD49" s="564"/>
      <c r="AE49" s="564"/>
      <c r="AF49" s="564"/>
      <c r="AG49" s="564"/>
      <c r="AH49" s="565"/>
      <c r="AI49" s="571"/>
      <c r="AJ49" s="571"/>
      <c r="AK49" s="571"/>
      <c r="AL49" s="571"/>
      <c r="AM49" s="571"/>
      <c r="AN49" s="571"/>
      <c r="AO49" s="572"/>
    </row>
    <row r="50" spans="1:41" ht="15" customHeight="1" x14ac:dyDescent="0.25">
      <c r="A50" s="563"/>
      <c r="B50" s="564"/>
      <c r="C50" s="564"/>
      <c r="D50" s="564"/>
      <c r="E50" s="564"/>
      <c r="F50" s="564"/>
      <c r="G50" s="564"/>
      <c r="H50" s="564"/>
      <c r="I50" s="564"/>
      <c r="J50" s="564"/>
      <c r="K50" s="564"/>
      <c r="L50" s="564"/>
      <c r="M50" s="564"/>
      <c r="N50" s="564"/>
      <c r="O50" s="564"/>
      <c r="P50" s="564"/>
      <c r="Q50" s="564"/>
      <c r="R50" s="564"/>
      <c r="S50" s="564"/>
      <c r="T50" s="564"/>
      <c r="U50" s="564"/>
      <c r="V50" s="564"/>
      <c r="W50" s="564"/>
      <c r="X50" s="564"/>
      <c r="Y50" s="564"/>
      <c r="Z50" s="564"/>
      <c r="AA50" s="564"/>
      <c r="AB50" s="564"/>
      <c r="AC50" s="564"/>
      <c r="AD50" s="564"/>
      <c r="AE50" s="564"/>
      <c r="AF50" s="564"/>
      <c r="AG50" s="564"/>
      <c r="AH50" s="565"/>
      <c r="AI50" s="571"/>
      <c r="AJ50" s="571"/>
      <c r="AK50" s="571"/>
      <c r="AL50" s="571"/>
      <c r="AM50" s="571"/>
      <c r="AN50" s="571"/>
      <c r="AO50" s="572"/>
    </row>
    <row r="51" spans="1:41" ht="15" customHeight="1" x14ac:dyDescent="0.25">
      <c r="A51" s="563"/>
      <c r="B51" s="564"/>
      <c r="C51" s="564"/>
      <c r="D51" s="564"/>
      <c r="E51" s="564"/>
      <c r="F51" s="564"/>
      <c r="G51" s="564"/>
      <c r="H51" s="564"/>
      <c r="I51" s="564"/>
      <c r="J51" s="564"/>
      <c r="K51" s="564"/>
      <c r="L51" s="564"/>
      <c r="M51" s="564"/>
      <c r="N51" s="564"/>
      <c r="O51" s="564"/>
      <c r="P51" s="564"/>
      <c r="Q51" s="564"/>
      <c r="R51" s="564"/>
      <c r="S51" s="564"/>
      <c r="T51" s="564"/>
      <c r="U51" s="564"/>
      <c r="V51" s="564"/>
      <c r="W51" s="564"/>
      <c r="X51" s="564"/>
      <c r="Y51" s="564"/>
      <c r="Z51" s="564"/>
      <c r="AA51" s="564"/>
      <c r="AB51" s="564"/>
      <c r="AC51" s="564"/>
      <c r="AD51" s="564"/>
      <c r="AE51" s="564"/>
      <c r="AF51" s="564"/>
      <c r="AG51" s="564"/>
      <c r="AH51" s="565"/>
      <c r="AI51" s="571"/>
      <c r="AJ51" s="571"/>
      <c r="AK51" s="571"/>
      <c r="AL51" s="571"/>
      <c r="AM51" s="571"/>
      <c r="AN51" s="571"/>
      <c r="AO51" s="572"/>
    </row>
    <row r="52" spans="1:41" ht="15" customHeight="1" x14ac:dyDescent="0.25">
      <c r="A52" s="563"/>
      <c r="B52" s="564"/>
      <c r="C52" s="564"/>
      <c r="D52" s="564"/>
      <c r="E52" s="564"/>
      <c r="F52" s="564"/>
      <c r="G52" s="564"/>
      <c r="H52" s="564"/>
      <c r="I52" s="564"/>
      <c r="J52" s="564"/>
      <c r="K52" s="564"/>
      <c r="L52" s="564"/>
      <c r="M52" s="564"/>
      <c r="N52" s="564"/>
      <c r="O52" s="564"/>
      <c r="P52" s="564"/>
      <c r="Q52" s="564"/>
      <c r="R52" s="564"/>
      <c r="S52" s="564"/>
      <c r="T52" s="564"/>
      <c r="U52" s="564"/>
      <c r="V52" s="564"/>
      <c r="W52" s="564"/>
      <c r="X52" s="564"/>
      <c r="Y52" s="564"/>
      <c r="Z52" s="564"/>
      <c r="AA52" s="564"/>
      <c r="AB52" s="564"/>
      <c r="AC52" s="564"/>
      <c r="AD52" s="564"/>
      <c r="AE52" s="564"/>
      <c r="AF52" s="564"/>
      <c r="AG52" s="564"/>
      <c r="AH52" s="565"/>
      <c r="AI52" s="571"/>
      <c r="AJ52" s="571"/>
      <c r="AK52" s="571"/>
      <c r="AL52" s="571"/>
      <c r="AM52" s="571"/>
      <c r="AN52" s="571"/>
      <c r="AO52" s="572"/>
    </row>
    <row r="53" spans="1:41" ht="15" customHeight="1" x14ac:dyDescent="0.25">
      <c r="A53" s="563"/>
      <c r="B53" s="564"/>
      <c r="C53" s="564"/>
      <c r="D53" s="564"/>
      <c r="E53" s="564"/>
      <c r="F53" s="564"/>
      <c r="G53" s="564"/>
      <c r="H53" s="564"/>
      <c r="I53" s="564"/>
      <c r="J53" s="564"/>
      <c r="K53" s="564"/>
      <c r="L53" s="564"/>
      <c r="M53" s="564"/>
      <c r="N53" s="564"/>
      <c r="O53" s="564"/>
      <c r="P53" s="564"/>
      <c r="Q53" s="564"/>
      <c r="R53" s="564"/>
      <c r="S53" s="564"/>
      <c r="T53" s="564"/>
      <c r="U53" s="564"/>
      <c r="V53" s="564"/>
      <c r="W53" s="564"/>
      <c r="X53" s="564"/>
      <c r="Y53" s="564"/>
      <c r="Z53" s="564"/>
      <c r="AA53" s="564"/>
      <c r="AB53" s="564"/>
      <c r="AC53" s="564"/>
      <c r="AD53" s="564"/>
      <c r="AE53" s="564"/>
      <c r="AF53" s="564"/>
      <c r="AG53" s="564"/>
      <c r="AH53" s="565"/>
      <c r="AI53" s="571"/>
      <c r="AJ53" s="571"/>
      <c r="AK53" s="571"/>
      <c r="AL53" s="571"/>
      <c r="AM53" s="571"/>
      <c r="AN53" s="571"/>
      <c r="AO53" s="572"/>
    </row>
    <row r="54" spans="1:41" ht="15" customHeight="1" x14ac:dyDescent="0.25">
      <c r="A54" s="563"/>
      <c r="B54" s="564"/>
      <c r="C54" s="564"/>
      <c r="D54" s="564"/>
      <c r="E54" s="564"/>
      <c r="F54" s="564"/>
      <c r="G54" s="564"/>
      <c r="H54" s="564"/>
      <c r="I54" s="564"/>
      <c r="J54" s="564"/>
      <c r="K54" s="564"/>
      <c r="L54" s="564"/>
      <c r="M54" s="564"/>
      <c r="N54" s="564"/>
      <c r="O54" s="564"/>
      <c r="P54" s="564"/>
      <c r="Q54" s="564"/>
      <c r="R54" s="564"/>
      <c r="S54" s="564"/>
      <c r="T54" s="564"/>
      <c r="U54" s="564"/>
      <c r="V54" s="564"/>
      <c r="W54" s="564"/>
      <c r="X54" s="564"/>
      <c r="Y54" s="564"/>
      <c r="Z54" s="564"/>
      <c r="AA54" s="564"/>
      <c r="AB54" s="564"/>
      <c r="AC54" s="564"/>
      <c r="AD54" s="564"/>
      <c r="AE54" s="564"/>
      <c r="AF54" s="564"/>
      <c r="AG54" s="564"/>
      <c r="AH54" s="565"/>
      <c r="AI54" s="571"/>
      <c r="AJ54" s="571"/>
      <c r="AK54" s="571"/>
      <c r="AL54" s="571"/>
      <c r="AM54" s="571"/>
      <c r="AN54" s="571"/>
      <c r="AO54" s="572"/>
    </row>
    <row r="55" spans="1:41" ht="15" customHeight="1" x14ac:dyDescent="0.25">
      <c r="A55" s="563"/>
      <c r="B55" s="564"/>
      <c r="C55" s="564"/>
      <c r="D55" s="564"/>
      <c r="E55" s="564"/>
      <c r="F55" s="564"/>
      <c r="G55" s="564"/>
      <c r="H55" s="564"/>
      <c r="I55" s="564"/>
      <c r="J55" s="564"/>
      <c r="K55" s="564"/>
      <c r="L55" s="564"/>
      <c r="M55" s="564"/>
      <c r="N55" s="564"/>
      <c r="O55" s="564"/>
      <c r="P55" s="564"/>
      <c r="Q55" s="564"/>
      <c r="R55" s="564"/>
      <c r="S55" s="564"/>
      <c r="T55" s="564"/>
      <c r="U55" s="564"/>
      <c r="V55" s="564"/>
      <c r="W55" s="564"/>
      <c r="X55" s="564"/>
      <c r="Y55" s="564"/>
      <c r="Z55" s="564"/>
      <c r="AA55" s="564"/>
      <c r="AB55" s="564"/>
      <c r="AC55" s="564"/>
      <c r="AD55" s="564"/>
      <c r="AE55" s="564"/>
      <c r="AF55" s="564"/>
      <c r="AG55" s="564"/>
      <c r="AH55" s="565"/>
      <c r="AI55" s="571"/>
      <c r="AJ55" s="571"/>
      <c r="AK55" s="571"/>
      <c r="AL55" s="571"/>
      <c r="AM55" s="571"/>
      <c r="AN55" s="571"/>
      <c r="AO55" s="572"/>
    </row>
    <row r="56" spans="1:41" ht="15" customHeight="1" x14ac:dyDescent="0.25">
      <c r="A56" s="563"/>
      <c r="B56" s="564"/>
      <c r="C56" s="564"/>
      <c r="D56" s="564"/>
      <c r="E56" s="564"/>
      <c r="F56" s="564"/>
      <c r="G56" s="564"/>
      <c r="H56" s="564"/>
      <c r="I56" s="564"/>
      <c r="J56" s="564"/>
      <c r="K56" s="564"/>
      <c r="L56" s="564"/>
      <c r="M56" s="564"/>
      <c r="N56" s="564"/>
      <c r="O56" s="564"/>
      <c r="P56" s="564"/>
      <c r="Q56" s="564"/>
      <c r="R56" s="564"/>
      <c r="S56" s="564"/>
      <c r="T56" s="564"/>
      <c r="U56" s="564"/>
      <c r="V56" s="564"/>
      <c r="W56" s="564"/>
      <c r="X56" s="564"/>
      <c r="Y56" s="564"/>
      <c r="Z56" s="564"/>
      <c r="AA56" s="564"/>
      <c r="AB56" s="564"/>
      <c r="AC56" s="564"/>
      <c r="AD56" s="564"/>
      <c r="AE56" s="564"/>
      <c r="AF56" s="564"/>
      <c r="AG56" s="564"/>
      <c r="AH56" s="565"/>
      <c r="AI56" s="571"/>
      <c r="AJ56" s="571"/>
      <c r="AK56" s="571"/>
      <c r="AL56" s="571"/>
      <c r="AM56" s="571"/>
      <c r="AN56" s="571"/>
      <c r="AO56" s="572"/>
    </row>
    <row r="57" spans="1:41" ht="15" customHeight="1" x14ac:dyDescent="0.25">
      <c r="A57" s="563"/>
      <c r="B57" s="564"/>
      <c r="C57" s="564"/>
      <c r="D57" s="564"/>
      <c r="E57" s="564"/>
      <c r="F57" s="564"/>
      <c r="G57" s="564"/>
      <c r="H57" s="564"/>
      <c r="I57" s="564"/>
      <c r="J57" s="564"/>
      <c r="K57" s="564"/>
      <c r="L57" s="564"/>
      <c r="M57" s="564"/>
      <c r="N57" s="564"/>
      <c r="O57" s="564"/>
      <c r="P57" s="564"/>
      <c r="Q57" s="564"/>
      <c r="R57" s="564"/>
      <c r="S57" s="564"/>
      <c r="T57" s="564"/>
      <c r="U57" s="564"/>
      <c r="V57" s="564"/>
      <c r="W57" s="564"/>
      <c r="X57" s="564"/>
      <c r="Y57" s="564"/>
      <c r="Z57" s="564"/>
      <c r="AA57" s="564"/>
      <c r="AB57" s="564"/>
      <c r="AC57" s="564"/>
      <c r="AD57" s="564"/>
      <c r="AE57" s="564"/>
      <c r="AF57" s="564"/>
      <c r="AG57" s="564"/>
      <c r="AH57" s="565"/>
      <c r="AI57" s="571"/>
      <c r="AJ57" s="571"/>
      <c r="AK57" s="571"/>
      <c r="AL57" s="571"/>
      <c r="AM57" s="571"/>
      <c r="AN57" s="571"/>
      <c r="AO57" s="572"/>
    </row>
    <row r="58" spans="1:41" ht="15" customHeight="1" x14ac:dyDescent="0.25">
      <c r="A58" s="563"/>
      <c r="B58" s="564"/>
      <c r="C58" s="564"/>
      <c r="D58" s="564"/>
      <c r="E58" s="564"/>
      <c r="F58" s="564"/>
      <c r="G58" s="564"/>
      <c r="H58" s="564"/>
      <c r="I58" s="564"/>
      <c r="J58" s="564"/>
      <c r="K58" s="564"/>
      <c r="L58" s="564"/>
      <c r="M58" s="564"/>
      <c r="N58" s="564"/>
      <c r="O58" s="564"/>
      <c r="P58" s="564"/>
      <c r="Q58" s="564"/>
      <c r="R58" s="564"/>
      <c r="S58" s="564"/>
      <c r="T58" s="564"/>
      <c r="U58" s="564"/>
      <c r="V58" s="564"/>
      <c r="W58" s="564"/>
      <c r="X58" s="564"/>
      <c r="Y58" s="564"/>
      <c r="Z58" s="564"/>
      <c r="AA58" s="564"/>
      <c r="AB58" s="564"/>
      <c r="AC58" s="564"/>
      <c r="AD58" s="564"/>
      <c r="AE58" s="564"/>
      <c r="AF58" s="564"/>
      <c r="AG58" s="564"/>
      <c r="AH58" s="565"/>
      <c r="AI58" s="571"/>
      <c r="AJ58" s="571"/>
      <c r="AK58" s="571"/>
      <c r="AL58" s="571"/>
      <c r="AM58" s="571"/>
      <c r="AN58" s="571"/>
      <c r="AO58" s="572"/>
    </row>
    <row r="59" spans="1:41" ht="15" customHeight="1" x14ac:dyDescent="0.25">
      <c r="A59" s="563"/>
      <c r="B59" s="564"/>
      <c r="C59" s="564"/>
      <c r="D59" s="564"/>
      <c r="E59" s="564"/>
      <c r="F59" s="564"/>
      <c r="G59" s="564"/>
      <c r="H59" s="564"/>
      <c r="I59" s="564"/>
      <c r="J59" s="564"/>
      <c r="K59" s="564"/>
      <c r="L59" s="564"/>
      <c r="M59" s="564"/>
      <c r="N59" s="564"/>
      <c r="O59" s="564"/>
      <c r="P59" s="564"/>
      <c r="Q59" s="564"/>
      <c r="R59" s="564"/>
      <c r="S59" s="564"/>
      <c r="T59" s="564"/>
      <c r="U59" s="564"/>
      <c r="V59" s="564"/>
      <c r="W59" s="564"/>
      <c r="X59" s="564"/>
      <c r="Y59" s="564"/>
      <c r="Z59" s="564"/>
      <c r="AA59" s="564"/>
      <c r="AB59" s="564"/>
      <c r="AC59" s="564"/>
      <c r="AD59" s="564"/>
      <c r="AE59" s="564"/>
      <c r="AF59" s="564"/>
      <c r="AG59" s="564"/>
      <c r="AH59" s="565"/>
      <c r="AI59" s="571"/>
      <c r="AJ59" s="571"/>
      <c r="AK59" s="571"/>
      <c r="AL59" s="571"/>
      <c r="AM59" s="571"/>
      <c r="AN59" s="571"/>
      <c r="AO59" s="572"/>
    </row>
    <row r="60" spans="1:41" ht="15" customHeight="1" x14ac:dyDescent="0.25">
      <c r="A60" s="563"/>
      <c r="B60" s="564"/>
      <c r="C60" s="564"/>
      <c r="D60" s="564"/>
      <c r="E60" s="564"/>
      <c r="F60" s="564"/>
      <c r="G60" s="564"/>
      <c r="H60" s="564"/>
      <c r="I60" s="564"/>
      <c r="J60" s="564"/>
      <c r="K60" s="564"/>
      <c r="L60" s="564"/>
      <c r="M60" s="564"/>
      <c r="N60" s="564"/>
      <c r="O60" s="564"/>
      <c r="P60" s="564"/>
      <c r="Q60" s="564"/>
      <c r="R60" s="564"/>
      <c r="S60" s="564"/>
      <c r="T60" s="564"/>
      <c r="U60" s="564"/>
      <c r="V60" s="564"/>
      <c r="W60" s="564"/>
      <c r="X60" s="564"/>
      <c r="Y60" s="564"/>
      <c r="Z60" s="564"/>
      <c r="AA60" s="564"/>
      <c r="AB60" s="564"/>
      <c r="AC60" s="564"/>
      <c r="AD60" s="564"/>
      <c r="AE60" s="564"/>
      <c r="AF60" s="564"/>
      <c r="AG60" s="564"/>
      <c r="AH60" s="565"/>
      <c r="AI60" s="571"/>
      <c r="AJ60" s="571"/>
      <c r="AK60" s="571"/>
      <c r="AL60" s="571"/>
      <c r="AM60" s="571"/>
      <c r="AN60" s="571"/>
      <c r="AO60" s="572"/>
    </row>
    <row r="61" spans="1:41" ht="15" customHeight="1" x14ac:dyDescent="0.25">
      <c r="A61" s="563"/>
      <c r="B61" s="564"/>
      <c r="C61" s="564"/>
      <c r="D61" s="564"/>
      <c r="E61" s="564"/>
      <c r="F61" s="564"/>
      <c r="G61" s="564"/>
      <c r="H61" s="564"/>
      <c r="I61" s="564"/>
      <c r="J61" s="564"/>
      <c r="K61" s="564"/>
      <c r="L61" s="564"/>
      <c r="M61" s="564"/>
      <c r="N61" s="564"/>
      <c r="O61" s="564"/>
      <c r="P61" s="564"/>
      <c r="Q61" s="564"/>
      <c r="R61" s="564"/>
      <c r="S61" s="564"/>
      <c r="T61" s="564"/>
      <c r="U61" s="564"/>
      <c r="V61" s="564"/>
      <c r="W61" s="564"/>
      <c r="X61" s="564"/>
      <c r="Y61" s="564"/>
      <c r="Z61" s="564"/>
      <c r="AA61" s="564"/>
      <c r="AB61" s="564"/>
      <c r="AC61" s="564"/>
      <c r="AD61" s="564"/>
      <c r="AE61" s="564"/>
      <c r="AF61" s="564"/>
      <c r="AG61" s="564"/>
      <c r="AH61" s="565"/>
      <c r="AI61" s="571"/>
      <c r="AJ61" s="571"/>
      <c r="AK61" s="571"/>
      <c r="AL61" s="571"/>
      <c r="AM61" s="571"/>
      <c r="AN61" s="571"/>
      <c r="AO61" s="572"/>
    </row>
    <row r="62" spans="1:41" ht="15" customHeight="1" thickBot="1" x14ac:dyDescent="0.3">
      <c r="A62" s="566"/>
      <c r="B62" s="567"/>
      <c r="C62" s="567"/>
      <c r="D62" s="567"/>
      <c r="E62" s="567"/>
      <c r="F62" s="567"/>
      <c r="G62" s="567"/>
      <c r="H62" s="567"/>
      <c r="I62" s="567"/>
      <c r="J62" s="567"/>
      <c r="K62" s="567"/>
      <c r="L62" s="567"/>
      <c r="M62" s="567"/>
      <c r="N62" s="567"/>
      <c r="O62" s="567"/>
      <c r="P62" s="567"/>
      <c r="Q62" s="567"/>
      <c r="R62" s="567"/>
      <c r="S62" s="567"/>
      <c r="T62" s="567"/>
      <c r="U62" s="567"/>
      <c r="V62" s="567"/>
      <c r="W62" s="567"/>
      <c r="X62" s="567"/>
      <c r="Y62" s="567"/>
      <c r="Z62" s="567"/>
      <c r="AA62" s="567"/>
      <c r="AB62" s="567"/>
      <c r="AC62" s="567"/>
      <c r="AD62" s="567"/>
      <c r="AE62" s="567"/>
      <c r="AF62" s="567"/>
      <c r="AG62" s="567"/>
      <c r="AH62" s="568"/>
      <c r="AI62" s="573"/>
      <c r="AJ62" s="573"/>
      <c r="AK62" s="573"/>
      <c r="AL62" s="573"/>
      <c r="AM62" s="573"/>
      <c r="AN62" s="573"/>
      <c r="AO62" s="574"/>
    </row>
  </sheetData>
  <mergeCells count="2">
    <mergeCell ref="A1:AH62"/>
    <mergeCell ref="AI1:AO62"/>
  </mergeCells>
  <pageMargins left="0.25" right="0.25" top="0.75" bottom="0.75" header="0.3" footer="0.3"/>
  <pageSetup scale="27" orientation="portrait" r:id="rId1"/>
  <headerFooter scaleWithDoc="0"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C5005E76AA2040AF1B346E82836147" ma:contentTypeVersion="16" ma:contentTypeDescription="Create a new document." ma:contentTypeScope="" ma:versionID="e54059c2bf7ee864a266296c721883bf">
  <xsd:schema xmlns:xsd="http://www.w3.org/2001/XMLSchema" xmlns:xs="http://www.w3.org/2001/XMLSchema" xmlns:p="http://schemas.microsoft.com/office/2006/metadata/properties" xmlns:ns2="c4d4e6e2-add7-4eb2-80e5-578cc81cd08f" targetNamespace="http://schemas.microsoft.com/office/2006/metadata/properties" ma:root="true" ma:fieldsID="0c4e535ef05d799be0cffaf6951be73d" ns2:_="">
    <xsd:import namespace="c4d4e6e2-add7-4eb2-80e5-578cc81cd08f"/>
    <xsd:element name="properties">
      <xsd:complexType>
        <xsd:sequence>
          <xsd:element name="documentManagement">
            <xsd:complexType>
              <xsd:all>
                <xsd:element ref="ns2:ManualSection" minOccurs="0"/>
                <xsd:element ref="ns2:FileType" minOccurs="0"/>
                <xsd:element ref="ns2:Course" minOccurs="0"/>
                <xsd:element ref="ns2:MediaServiceMetadata" minOccurs="0"/>
                <xsd:element ref="ns2:MediaServiceFastMetadata" minOccurs="0"/>
                <xsd:element ref="ns2:HandoutOrder" minOccurs="0"/>
                <xsd:element ref="ns2:FileCategory" minOccurs="0"/>
                <xsd:element ref="ns2:MediaServiceDateTaken" minOccurs="0"/>
                <xsd:element ref="ns2:MediaLengthInSeconds" minOccurs="0"/>
                <xsd:element ref="ns2:SpecialInstructions" minOccurs="0"/>
                <xsd:element ref="ns2:Quantity" minOccurs="0"/>
                <xsd:element ref="ns2:View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d4e6e2-add7-4eb2-80e5-578cc81cd08f" elementFormDefault="qualified">
    <xsd:import namespace="http://schemas.microsoft.com/office/2006/documentManagement/types"/>
    <xsd:import namespace="http://schemas.microsoft.com/office/infopath/2007/PartnerControls"/>
    <xsd:element name="ManualSection" ma:index="8" nillable="true" ma:displayName="Manual Section" ma:format="Dropdown" ma:internalName="ManualSection" ma:percentage="FALSE">
      <xsd:simpleType>
        <xsd:restriction base="dms:Number"/>
      </xsd:simpleType>
    </xsd:element>
    <xsd:element name="FileType" ma:index="9" nillable="true" ma:displayName="File Type" ma:format="Dropdown" ma:internalName="FileType">
      <xsd:simpleType>
        <xsd:restriction base="dms:Choice">
          <xsd:enumeration value="Manual"/>
          <xsd:enumeration value="Video"/>
          <xsd:enumeration value="Handout"/>
        </xsd:restriction>
      </xsd:simpleType>
    </xsd:element>
    <xsd:element name="Course" ma:index="10" nillable="true" ma:displayName="Course" ma:format="Dropdown" ma:internalName="Course">
      <xsd:simpleType>
        <xsd:restriction base="dms:Choice">
          <xsd:enumeration value="Green Belt"/>
          <xsd:enumeration value="Yellow Belt"/>
          <xsd:enumeration value="Green &amp; Yellow Belt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HandoutOrder" ma:index="13" nillable="true" ma:displayName="Handout Index" ma:decimals="0" ma:description="Used to place training handouts in order" ma:format="Dropdown" ma:internalName="HandoutOrder" ma:percentage="FALSE">
      <xsd:simpleType>
        <xsd:restriction base="dms:Number"/>
      </xsd:simpleType>
    </xsd:element>
    <xsd:element name="FileCategory" ma:index="14" nillable="true" ma:displayName="File Category" ma:format="Dropdown" ma:internalName="FileCategory">
      <xsd:simpleType>
        <xsd:restriction base="dms:Choice">
          <xsd:enumeration value="Certificate"/>
          <xsd:enumeration value="Reference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SpecialInstructions" ma:index="17" nillable="true" ma:displayName="Special Instructions" ma:format="Dropdown" ma:internalName="SpecialInstructions">
      <xsd:simpleType>
        <xsd:restriction base="dms:Text">
          <xsd:maxLength value="255"/>
        </xsd:restriction>
      </xsd:simpleType>
    </xsd:element>
    <xsd:element name="Quantity" ma:index="18" nillable="true" ma:displayName="Quantity" ma:decimals="0" ma:format="Dropdown" ma:internalName="Quantity" ma:percentage="FALSE">
      <xsd:simpleType>
        <xsd:restriction base="dms:Number"/>
      </xsd:simpleType>
    </xsd:element>
    <xsd:element name="View" ma:index="19" nillable="true" ma:displayName="View" ma:default="1" ma:format="Dropdown" ma:internalName="View">
      <xsd:simpleType>
        <xsd:restriction base="dms:Boolea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nualSection xmlns="c4d4e6e2-add7-4eb2-80e5-578cc81cd08f">9999</ManualSection>
    <Course xmlns="c4d4e6e2-add7-4eb2-80e5-578cc81cd08f">Green Belt</Course>
    <FileType xmlns="c4d4e6e2-add7-4eb2-80e5-578cc81cd08f">Manual</FileType>
    <HandoutOrder xmlns="c4d4e6e2-add7-4eb2-80e5-578cc81cd08f" xsi:nil="true"/>
    <FileCategory xmlns="c4d4e6e2-add7-4eb2-80e5-578cc81cd08f" xsi:nil="true"/>
    <Quantity xmlns="c4d4e6e2-add7-4eb2-80e5-578cc81cd08f" xsi:nil="true"/>
    <SpecialInstructions xmlns="c4d4e6e2-add7-4eb2-80e5-578cc81cd08f" xsi:nil="true"/>
    <View xmlns="c4d4e6e2-add7-4eb2-80e5-578cc81cd08f">true</View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47C94A-17A1-43C5-856C-AB6ED36733A8}"/>
</file>

<file path=customXml/itemProps2.xml><?xml version="1.0" encoding="utf-8"?>
<ds:datastoreItem xmlns:ds="http://schemas.openxmlformats.org/officeDocument/2006/customXml" ds:itemID="{D3CC9311-8F07-42D4-9B5D-CF76EBFB3E0B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c4d4e6e2-add7-4eb2-80e5-578cc81cd08f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205AE26-DFBB-4423-939A-CF6F8AEB3D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9</vt:i4>
      </vt:variant>
    </vt:vector>
  </HeadingPairs>
  <TitlesOfParts>
    <vt:vector size="28" baseType="lpstr">
      <vt:lpstr>Mentoring Agreement</vt:lpstr>
      <vt:lpstr>DMAIC Roadmap</vt:lpstr>
      <vt:lpstr>Charter</vt:lpstr>
      <vt:lpstr>SIPOC</vt:lpstr>
      <vt:lpstr>VOC</vt:lpstr>
      <vt:lpstr>Data Collection Plan</vt:lpstr>
      <vt:lpstr>Statapult Current State -Linear</vt:lpstr>
      <vt:lpstr>Statapult Value Analysis</vt:lpstr>
      <vt:lpstr>Fishbone-Ishikawa</vt:lpstr>
      <vt:lpstr>Pareto Chart Example (Dice)</vt:lpstr>
      <vt:lpstr>Pie Chart</vt:lpstr>
      <vt:lpstr>Histogram</vt:lpstr>
      <vt:lpstr>Improvement Plan</vt:lpstr>
      <vt:lpstr>Statapult Future State -Linear</vt:lpstr>
      <vt:lpstr>SOP</vt:lpstr>
      <vt:lpstr>Control Plan</vt:lpstr>
      <vt:lpstr>Benefits &amp; Reductions</vt:lpstr>
      <vt:lpstr>Additional Opportunities</vt:lpstr>
      <vt:lpstr>Power Point Project</vt:lpstr>
      <vt:lpstr>'Control Plan'!Print_Area</vt:lpstr>
      <vt:lpstr>'Fishbone-Ishikawa'!Print_Area</vt:lpstr>
      <vt:lpstr>Histogram!Print_Area</vt:lpstr>
      <vt:lpstr>'Improvement Plan'!Print_Area</vt:lpstr>
      <vt:lpstr>'Pareto Chart Example (Dice)'!Print_Area</vt:lpstr>
      <vt:lpstr>'Statapult Current State -Linear'!Print_Area</vt:lpstr>
      <vt:lpstr>'Statapult Future State -Linear'!Print_Area</vt:lpstr>
      <vt:lpstr>'Statapult Value Analysis'!Print_Area</vt:lpstr>
      <vt:lpstr>VOC!Print_Area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frank</dc:creator>
  <cp:keywords/>
  <dc:description/>
  <cp:lastModifiedBy>Rafferty CIV Kevin J</cp:lastModifiedBy>
  <cp:revision/>
  <dcterms:created xsi:type="dcterms:W3CDTF">2019-03-04T16:30:30Z</dcterms:created>
  <dcterms:modified xsi:type="dcterms:W3CDTF">2023-07-10T13:31:18Z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0x010100F7C5005E76AA2040AF1B346E82836147</vt:lpwstr>
  </property>
  <property fmtid="{D5CDD505-2E9C-101B-9397-08002B2CF9AE}" pid="3" name="_dlc_DocIdItemGuid">
    <vt:lpwstr>5f7cc025-8c11-440b-be09-b2fb7665e831</vt:lpwstr>
  </property>
  <property fmtid="{D5CDD505-2E9C-101B-9397-08002B2CF9AE}" pid="4" name="Order">
    <vt:r8>75400</vt:r8>
  </property>
  <property fmtid="{D5CDD505-2E9C-101B-9397-08002B2CF9AE}" pid="5" name="GUID">
    <vt:lpwstr>9155fe26-613e-470c-b323-0e96c8acb095</vt:lpwstr>
  </property>
  <property fmtid="{D5CDD505-2E9C-101B-9397-08002B2CF9AE}" pid="6" name="Section">
    <vt:lpwstr>Training</vt:lpwstr>
  </property>
  <property fmtid="{D5CDD505-2E9C-101B-9397-08002B2CF9AE}" pid="7" name="_dlc_DocId">
    <vt:lpwstr>6AJVDDN6YPQ6-149761588-754</vt:lpwstr>
  </property>
  <property fmtid="{D5CDD505-2E9C-101B-9397-08002B2CF9AE}" pid="8" name="_dlc_DocIdUrl">
    <vt:lpwstr>https://usmc.sharepoint-mil.us/sites/MCINCR_quantico_g7_cpi/_layouts/15/DocIdRedir.aspx?ID=6AJVDDN6YPQ6-149761588-754, 6AJVDDN6YPQ6-149761588-754</vt:lpwstr>
  </property>
</Properties>
</file>